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800" windowHeight="7245" tabRatio="977"/>
  </bookViews>
  <sheets>
    <sheet name="CEGH OTC Market - Monthly (TWh)" sheetId="2" r:id="rId1"/>
    <sheet name="CEGH OTC Market - Daily (TWh)" sheetId="3" r:id="rId2"/>
    <sheet name="CEGH GasExchange (TWh)" sheetId="4" r:id="rId3"/>
  </sheets>
  <externalReferences>
    <externalReference r:id="rId4"/>
  </externalReferences>
  <definedNames>
    <definedName name="GEX.Month.Date" localSheetId="2">OFFSET('CEGH GasExchange (TWh)'!$B$5,0,0,COUNT('CEGH GasExchange (TWh)'!$B$5:$B$501))</definedName>
    <definedName name="GEX.Month.Date">OFFSET(#REF!,0,0,COUNT(#REF!))</definedName>
    <definedName name="GEX.Month.Futures" localSheetId="2">OFFSET('CEGH GasExchange (TWh)'!$E$5,0,0,COUNT('CEGH GasExchange (TWh)'!$B$5:$B$501))</definedName>
    <definedName name="GEX.Month.Futures">OFFSET(#REF!,0,0,COUNT(#REF!))</definedName>
    <definedName name="GEX.Month.Spot.WD" localSheetId="2">OFFSET('CEGH GasExchange (TWh)'!$D$5,0,0,COUNT('CEGH GasExchange (TWh)'!$B$5:$B$501))</definedName>
    <definedName name="GEX.Month.Spot.WD">OFFSET(#REF!,0,0,COUNT(#REF!))</definedName>
    <definedName name="GEX.Spot.DA" localSheetId="2">OFFSET('CEGH GasExchange (TWh)'!$C$5,0,0,COUNT('CEGH GasExchange (TWh)'!$B$5:$B$501))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145621"/>
  <customWorkbookViews>
    <customWorkbookView name="X448773 - Persönliche Ansicht" guid="{92130DA0-C9C3-4172-9551-8FF7B1281E99}" mergeInterval="0" personalView="1" maximized="1" windowWidth="1276" windowHeight="821" activeSheetId="6"/>
    <customWorkbookView name="x012504 - Persönliche Ansicht" guid="{23FA1A46-9063-4E4E-8DC1-E15911769872}" mergeInterval="0" personalView="1" maximized="1" windowWidth="1276" windowHeight="810" activeSheetId="1"/>
  </customWorkbookViews>
</workbook>
</file>

<file path=xl/calcChain.xml><?xml version="1.0" encoding="utf-8"?>
<calcChain xmlns="http://schemas.openxmlformats.org/spreadsheetml/2006/main">
  <c r="E17" i="4" l="1"/>
  <c r="D17" i="4"/>
  <c r="C17" i="4"/>
  <c r="D371" i="3" l="1"/>
  <c r="C371" i="3"/>
  <c r="E371" i="3" s="1"/>
  <c r="D17" i="2"/>
  <c r="C17" i="2"/>
  <c r="E17" i="2" s="1"/>
</calcChain>
</file>

<file path=xl/sharedStrings.xml><?xml version="1.0" encoding="utf-8"?>
<sst xmlns="http://schemas.openxmlformats.org/spreadsheetml/2006/main" count="23" uniqueCount="10">
  <si>
    <t>Churn Rate</t>
  </si>
  <si>
    <t>Net Traded Volume</t>
  </si>
  <si>
    <t>TWh</t>
  </si>
  <si>
    <t>Input Volume</t>
  </si>
  <si>
    <t>Please note that the Market Model in Austria has changed to an Entry/Exit System on the 1st of January 2013</t>
  </si>
  <si>
    <t>and that all Volumes will be only available in energy.</t>
  </si>
  <si>
    <t>2016 (Total)</t>
  </si>
  <si>
    <t>Spot Market (DA)</t>
  </si>
  <si>
    <t>Spot Market (WD)</t>
  </si>
  <si>
    <t>Futures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</si>
</sst>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45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0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0" fillId="66" borderId="23" xfId="0" applyNumberFormat="1" applyFont="1" applyFill="1" applyBorder="1" applyAlignment="1">
      <alignment horizontal="left"/>
    </xf>
    <xf numFmtId="168" fontId="50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  <xf numFmtId="0" fontId="49" fillId="66" borderId="30" xfId="0" applyFont="1" applyFill="1" applyBorder="1" applyAlignment="1">
      <alignment horizontal="right" vertical="center"/>
    </xf>
    <xf numFmtId="0" fontId="40" fillId="66" borderId="24" xfId="0" applyFont="1" applyFill="1" applyBorder="1" applyAlignment="1">
      <alignment horizontal="center"/>
    </xf>
    <xf numFmtId="0" fontId="43" fillId="66" borderId="31" xfId="0" applyFont="1" applyFill="1" applyBorder="1" applyAlignment="1">
      <alignment horizontal="right" vertical="center"/>
    </xf>
    <xf numFmtId="0" fontId="43" fillId="66" borderId="32" xfId="0" applyFont="1" applyFill="1" applyBorder="1" applyAlignment="1">
      <alignment horizontal="right" vertical="center"/>
    </xf>
    <xf numFmtId="166" fontId="50" fillId="66" borderId="33" xfId="0" applyNumberFormat="1" applyFont="1" applyFill="1" applyBorder="1" applyAlignment="1">
      <alignment horizontal="left"/>
    </xf>
    <xf numFmtId="4" fontId="36" fillId="66" borderId="21" xfId="0" applyNumberFormat="1" applyFont="1" applyFill="1" applyBorder="1"/>
    <xf numFmtId="2" fontId="36" fillId="0" borderId="29" xfId="0" applyNumberFormat="1" applyFont="1" applyBorder="1"/>
    <xf numFmtId="2" fontId="36" fillId="0" borderId="34" xfId="0" applyNumberFormat="1" applyFont="1" applyBorder="1"/>
    <xf numFmtId="4" fontId="37" fillId="66" borderId="23" xfId="188" applyNumberFormat="1" applyFont="1" applyFill="1" applyBorder="1"/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12"/>
                <c:pt idx="0">
                  <c:v>46.610519169</c:v>
                </c:pt>
                <c:pt idx="1">
                  <c:v>48.003609621999999</c:v>
                </c:pt>
                <c:pt idx="2">
                  <c:v>42.057776146000002</c:v>
                </c:pt>
                <c:pt idx="3">
                  <c:v>32.478957952999998</c:v>
                </c:pt>
                <c:pt idx="4">
                  <c:v>35.330753199999997</c:v>
                </c:pt>
                <c:pt idx="5">
                  <c:v>31.544634554000002</c:v>
                </c:pt>
                <c:pt idx="6">
                  <c:v>38.064860457999998</c:v>
                </c:pt>
                <c:pt idx="7">
                  <c:v>47.385341128</c:v>
                </c:pt>
                <c:pt idx="8">
                  <c:v>48.857191200000003</c:v>
                </c:pt>
                <c:pt idx="9">
                  <c:v>54.156417337000001</c:v>
                </c:pt>
                <c:pt idx="10">
                  <c:v>53.634211143000002</c:v>
                </c:pt>
                <c:pt idx="11">
                  <c:v>54.784556098000003</c:v>
                </c:pt>
              </c:numCache>
            </c:numRef>
          </c:val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12"/>
                <c:pt idx="0">
                  <c:v>14.608718504</c:v>
                </c:pt>
                <c:pt idx="1">
                  <c:v>13.057054166</c:v>
                </c:pt>
                <c:pt idx="2">
                  <c:v>13.238557678999999</c:v>
                </c:pt>
                <c:pt idx="3">
                  <c:v>11.940695807000001</c:v>
                </c:pt>
                <c:pt idx="4">
                  <c:v>10.994909805000001</c:v>
                </c:pt>
                <c:pt idx="5">
                  <c:v>10.053945679</c:v>
                </c:pt>
                <c:pt idx="6">
                  <c:v>10.607120867000001</c:v>
                </c:pt>
                <c:pt idx="7">
                  <c:v>13.583620354000001</c:v>
                </c:pt>
                <c:pt idx="8">
                  <c:v>13.765998313000001</c:v>
                </c:pt>
                <c:pt idx="9">
                  <c:v>16.796053461</c:v>
                </c:pt>
                <c:pt idx="10">
                  <c:v>16.689436751999999</c:v>
                </c:pt>
                <c:pt idx="11">
                  <c:v>19.787832119000001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1360"/>
        <c:axId val="134025984"/>
      </c:barChart>
      <c:dateAx>
        <c:axId val="131631360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34025984"/>
        <c:crosses val="autoZero"/>
        <c:auto val="1"/>
        <c:lblOffset val="100"/>
        <c:baseTimeUnit val="months"/>
        <c:majorUnit val="1"/>
        <c:minorUnit val="1"/>
      </c:dateAx>
      <c:valAx>
        <c:axId val="134025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3163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12"/>
                <c:pt idx="0">
                  <c:v>3.19</c:v>
                </c:pt>
                <c:pt idx="1">
                  <c:v>3.68</c:v>
                </c:pt>
                <c:pt idx="2">
                  <c:v>3.18</c:v>
                </c:pt>
                <c:pt idx="3">
                  <c:v>2.72</c:v>
                </c:pt>
                <c:pt idx="4">
                  <c:v>3.21</c:v>
                </c:pt>
                <c:pt idx="5">
                  <c:v>3.14</c:v>
                </c:pt>
                <c:pt idx="6">
                  <c:v>3.59</c:v>
                </c:pt>
                <c:pt idx="7">
                  <c:v>3.49</c:v>
                </c:pt>
                <c:pt idx="8">
                  <c:v>3.55</c:v>
                </c:pt>
                <c:pt idx="9">
                  <c:v>3.22</c:v>
                </c:pt>
                <c:pt idx="10">
                  <c:v>3.21</c:v>
                </c:pt>
                <c:pt idx="11">
                  <c:v>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7760"/>
        <c:axId val="39559552"/>
      </c:barChart>
      <c:dateAx>
        <c:axId val="39557760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9559552"/>
        <c:crosses val="autoZero"/>
        <c:auto val="1"/>
        <c:lblOffset val="100"/>
        <c:baseTimeUnit val="months"/>
        <c:majorUnit val="1"/>
        <c:minorUnit val="1"/>
      </c:dateAx>
      <c:valAx>
        <c:axId val="3955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955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366"/>
                <c:pt idx="0">
                  <c:v>1.3229182719999999</c:v>
                </c:pt>
                <c:pt idx="1">
                  <c:v>1.2934218120000001</c:v>
                </c:pt>
                <c:pt idx="2">
                  <c:v>1.36171635</c:v>
                </c:pt>
                <c:pt idx="3">
                  <c:v>1.381388568</c:v>
                </c:pt>
                <c:pt idx="4">
                  <c:v>1.433896555</c:v>
                </c:pt>
                <c:pt idx="5">
                  <c:v>1.3436902310000001</c:v>
                </c:pt>
                <c:pt idx="6">
                  <c:v>1.356757124</c:v>
                </c:pt>
                <c:pt idx="7">
                  <c:v>1.417351362</c:v>
                </c:pt>
                <c:pt idx="8">
                  <c:v>1.4202373260000001</c:v>
                </c:pt>
                <c:pt idx="9">
                  <c:v>1.4118208619999999</c:v>
                </c:pt>
                <c:pt idx="10">
                  <c:v>1.411125561</c:v>
                </c:pt>
                <c:pt idx="11">
                  <c:v>1.378100772</c:v>
                </c:pt>
                <c:pt idx="12">
                  <c:v>1.371239675</c:v>
                </c:pt>
                <c:pt idx="13">
                  <c:v>1.4097625170000001</c:v>
                </c:pt>
                <c:pt idx="14">
                  <c:v>1.5309626409999999</c:v>
                </c:pt>
                <c:pt idx="15">
                  <c:v>1.526300051</c:v>
                </c:pt>
                <c:pt idx="16">
                  <c:v>1.5756882860000001</c:v>
                </c:pt>
                <c:pt idx="17">
                  <c:v>1.7118783200000001</c:v>
                </c:pt>
                <c:pt idx="18">
                  <c:v>1.713950522</c:v>
                </c:pt>
                <c:pt idx="19">
                  <c:v>1.7124957169999999</c:v>
                </c:pt>
                <c:pt idx="20">
                  <c:v>1.6891507809999999</c:v>
                </c:pt>
                <c:pt idx="21">
                  <c:v>1.679928267</c:v>
                </c:pt>
                <c:pt idx="22">
                  <c:v>1.5892709460000001</c:v>
                </c:pt>
                <c:pt idx="23">
                  <c:v>1.5904366109999999</c:v>
                </c:pt>
                <c:pt idx="24">
                  <c:v>1.624163078</c:v>
                </c:pt>
                <c:pt idx="25">
                  <c:v>1.667617576</c:v>
                </c:pt>
                <c:pt idx="26">
                  <c:v>1.5386649779999999</c:v>
                </c:pt>
                <c:pt idx="27">
                  <c:v>1.59812913</c:v>
                </c:pt>
                <c:pt idx="28">
                  <c:v>1.5927945619999999</c:v>
                </c:pt>
                <c:pt idx="29">
                  <c:v>1.4769351959999999</c:v>
                </c:pt>
                <c:pt idx="30">
                  <c:v>1.47872552</c:v>
                </c:pt>
                <c:pt idx="31">
                  <c:v>1.5592976510000001</c:v>
                </c:pt>
                <c:pt idx="32">
                  <c:v>1.690669953</c:v>
                </c:pt>
                <c:pt idx="33">
                  <c:v>1.6644295259999999</c:v>
                </c:pt>
                <c:pt idx="34">
                  <c:v>1.5915872680000001</c:v>
                </c:pt>
                <c:pt idx="35">
                  <c:v>1.667335413</c:v>
                </c:pt>
                <c:pt idx="36">
                  <c:v>1.7033071230000001</c:v>
                </c:pt>
                <c:pt idx="37">
                  <c:v>1.6843945360000001</c:v>
                </c:pt>
                <c:pt idx="38">
                  <c:v>1.6643860269999999</c:v>
                </c:pt>
                <c:pt idx="39">
                  <c:v>1.7072498789999999</c:v>
                </c:pt>
                <c:pt idx="40">
                  <c:v>1.6163464160000001</c:v>
                </c:pt>
                <c:pt idx="41">
                  <c:v>1.6364189069999999</c:v>
                </c:pt>
                <c:pt idx="42">
                  <c:v>1.739482773</c:v>
                </c:pt>
                <c:pt idx="43">
                  <c:v>1.6286020750000001</c:v>
                </c:pt>
                <c:pt idx="44">
                  <c:v>1.6744599609999999</c:v>
                </c:pt>
                <c:pt idx="45">
                  <c:v>1.596659652</c:v>
                </c:pt>
                <c:pt idx="46">
                  <c:v>1.6306683340000001</c:v>
                </c:pt>
                <c:pt idx="47">
                  <c:v>1.6213599569999999</c:v>
                </c:pt>
                <c:pt idx="48">
                  <c:v>1.6777068669999999</c:v>
                </c:pt>
                <c:pt idx="49">
                  <c:v>1.6897961749999999</c:v>
                </c:pt>
                <c:pt idx="50">
                  <c:v>1.612809481</c:v>
                </c:pt>
                <c:pt idx="51">
                  <c:v>1.6210639090000001</c:v>
                </c:pt>
                <c:pt idx="52">
                  <c:v>1.6953866500000001</c:v>
                </c:pt>
                <c:pt idx="53">
                  <c:v>1.7125645490000001</c:v>
                </c:pt>
                <c:pt idx="54">
                  <c:v>1.6877526380000001</c:v>
                </c:pt>
                <c:pt idx="55">
                  <c:v>1.663134179</c:v>
                </c:pt>
                <c:pt idx="56">
                  <c:v>1.7007035319999999</c:v>
                </c:pt>
                <c:pt idx="57">
                  <c:v>1.6729709079999999</c:v>
                </c:pt>
                <c:pt idx="58">
                  <c:v>1.618356661</c:v>
                </c:pt>
                <c:pt idx="59">
                  <c:v>1.5747086219999999</c:v>
                </c:pt>
                <c:pt idx="60">
                  <c:v>1.3529379349999999</c:v>
                </c:pt>
                <c:pt idx="61">
                  <c:v>1.21285775</c:v>
                </c:pt>
                <c:pt idx="62">
                  <c:v>1.2334104509999999</c:v>
                </c:pt>
                <c:pt idx="63">
                  <c:v>1.2949122870000001</c:v>
                </c:pt>
                <c:pt idx="64">
                  <c:v>1.2364596880000001</c:v>
                </c:pt>
                <c:pt idx="65">
                  <c:v>1.233214292</c:v>
                </c:pt>
                <c:pt idx="66">
                  <c:v>1.3941082060000001</c:v>
                </c:pt>
                <c:pt idx="67">
                  <c:v>1.3937028060000001</c:v>
                </c:pt>
                <c:pt idx="68">
                  <c:v>1.403857264</c:v>
                </c:pt>
                <c:pt idx="69">
                  <c:v>1.392484904</c:v>
                </c:pt>
                <c:pt idx="70">
                  <c:v>1.3220306719999999</c:v>
                </c:pt>
                <c:pt idx="71">
                  <c:v>1.3741266940000001</c:v>
                </c:pt>
                <c:pt idx="72">
                  <c:v>1.311290619</c:v>
                </c:pt>
                <c:pt idx="73">
                  <c:v>1.349856384</c:v>
                </c:pt>
                <c:pt idx="74">
                  <c:v>1.323902524</c:v>
                </c:pt>
                <c:pt idx="75">
                  <c:v>1.3988177310000001</c:v>
                </c:pt>
                <c:pt idx="76">
                  <c:v>1.4107473230000001</c:v>
                </c:pt>
                <c:pt idx="77">
                  <c:v>1.4208498899999999</c:v>
                </c:pt>
                <c:pt idx="78">
                  <c:v>1.287449616</c:v>
                </c:pt>
                <c:pt idx="79">
                  <c:v>1.286610072</c:v>
                </c:pt>
                <c:pt idx="80">
                  <c:v>1.405638696</c:v>
                </c:pt>
                <c:pt idx="81">
                  <c:v>1.4318909689999999</c:v>
                </c:pt>
                <c:pt idx="82">
                  <c:v>1.481080086</c:v>
                </c:pt>
                <c:pt idx="83">
                  <c:v>1.4376114659999999</c:v>
                </c:pt>
                <c:pt idx="84">
                  <c:v>1.394694573</c:v>
                </c:pt>
                <c:pt idx="85">
                  <c:v>1.3595351929999999</c:v>
                </c:pt>
                <c:pt idx="86">
                  <c:v>1.3985877529999999</c:v>
                </c:pt>
                <c:pt idx="87">
                  <c:v>1.380361881</c:v>
                </c:pt>
                <c:pt idx="88">
                  <c:v>1.3610170020000001</c:v>
                </c:pt>
                <c:pt idx="89">
                  <c:v>1.3939908059999999</c:v>
                </c:pt>
                <c:pt idx="90">
                  <c:v>1.3797406130000001</c:v>
                </c:pt>
                <c:pt idx="91">
                  <c:v>1.0729040560000001</c:v>
                </c:pt>
                <c:pt idx="92">
                  <c:v>1.0349227569999999</c:v>
                </c:pt>
                <c:pt idx="93">
                  <c:v>1.0432600460000001</c:v>
                </c:pt>
                <c:pt idx="94">
                  <c:v>1.07578391</c:v>
                </c:pt>
                <c:pt idx="95">
                  <c:v>1.06428448</c:v>
                </c:pt>
                <c:pt idx="96">
                  <c:v>1.134584335</c:v>
                </c:pt>
                <c:pt idx="97">
                  <c:v>1.108810732</c:v>
                </c:pt>
                <c:pt idx="98">
                  <c:v>1.0766081890000001</c:v>
                </c:pt>
                <c:pt idx="99">
                  <c:v>1.1016340140000001</c:v>
                </c:pt>
                <c:pt idx="100">
                  <c:v>1.1425882009999999</c:v>
                </c:pt>
                <c:pt idx="101">
                  <c:v>1.121829322</c:v>
                </c:pt>
                <c:pt idx="102">
                  <c:v>1.0973254320000001</c:v>
                </c:pt>
                <c:pt idx="103">
                  <c:v>1.015313586</c:v>
                </c:pt>
                <c:pt idx="104">
                  <c:v>1.056952925</c:v>
                </c:pt>
                <c:pt idx="105">
                  <c:v>1.040544186</c:v>
                </c:pt>
                <c:pt idx="106">
                  <c:v>1.0193508769999999</c:v>
                </c:pt>
                <c:pt idx="107">
                  <c:v>1.0397451049999999</c:v>
                </c:pt>
                <c:pt idx="108">
                  <c:v>1.1039141219999999</c:v>
                </c:pt>
                <c:pt idx="109">
                  <c:v>1.007985497</c:v>
                </c:pt>
                <c:pt idx="110">
                  <c:v>1.0480011650000001</c:v>
                </c:pt>
                <c:pt idx="111">
                  <c:v>1.108963371</c:v>
                </c:pt>
                <c:pt idx="112">
                  <c:v>1.1331322930000001</c:v>
                </c:pt>
                <c:pt idx="113">
                  <c:v>1.1072093629999999</c:v>
                </c:pt>
                <c:pt idx="114">
                  <c:v>1.1086589920000001</c:v>
                </c:pt>
                <c:pt idx="115">
                  <c:v>1.0284400170000001</c:v>
                </c:pt>
                <c:pt idx="116">
                  <c:v>1.109164762</c:v>
                </c:pt>
                <c:pt idx="117">
                  <c:v>1.1257858140000001</c:v>
                </c:pt>
                <c:pt idx="118">
                  <c:v>1.0977338270000001</c:v>
                </c:pt>
                <c:pt idx="119">
                  <c:v>1.107168266</c:v>
                </c:pt>
                <c:pt idx="120">
                  <c:v>1.146358311</c:v>
                </c:pt>
                <c:pt idx="121">
                  <c:v>1.175954562</c:v>
                </c:pt>
                <c:pt idx="122">
                  <c:v>1.1630398820000001</c:v>
                </c:pt>
                <c:pt idx="123">
                  <c:v>1.179940397</c:v>
                </c:pt>
                <c:pt idx="124">
                  <c:v>1.183683654</c:v>
                </c:pt>
                <c:pt idx="125">
                  <c:v>1.271160874</c:v>
                </c:pt>
                <c:pt idx="126">
                  <c:v>1.1802711530000001</c:v>
                </c:pt>
                <c:pt idx="127">
                  <c:v>1.183323312</c:v>
                </c:pt>
                <c:pt idx="128">
                  <c:v>1.1941115440000001</c:v>
                </c:pt>
                <c:pt idx="129">
                  <c:v>1.180564902</c:v>
                </c:pt>
                <c:pt idx="130">
                  <c:v>1.1752042519999999</c:v>
                </c:pt>
                <c:pt idx="131">
                  <c:v>1.1074904169999999</c:v>
                </c:pt>
                <c:pt idx="132">
                  <c:v>1.0766693270000001</c:v>
                </c:pt>
                <c:pt idx="133">
                  <c:v>1.067268806</c:v>
                </c:pt>
                <c:pt idx="134">
                  <c:v>1.0555144830000001</c:v>
                </c:pt>
                <c:pt idx="135">
                  <c:v>1.0575404770000001</c:v>
                </c:pt>
                <c:pt idx="136">
                  <c:v>1.10861863</c:v>
                </c:pt>
                <c:pt idx="137">
                  <c:v>1.223814698</c:v>
                </c:pt>
                <c:pt idx="138">
                  <c:v>1.2078876439999999</c:v>
                </c:pt>
                <c:pt idx="139">
                  <c:v>1.205901318</c:v>
                </c:pt>
                <c:pt idx="140">
                  <c:v>1.107363761</c:v>
                </c:pt>
                <c:pt idx="141">
                  <c:v>1.0878316939999999</c:v>
                </c:pt>
                <c:pt idx="142">
                  <c:v>1.111632347</c:v>
                </c:pt>
                <c:pt idx="143">
                  <c:v>1.173410023</c:v>
                </c:pt>
                <c:pt idx="144">
                  <c:v>1.176208307</c:v>
                </c:pt>
                <c:pt idx="145">
                  <c:v>1.0433532640000001</c:v>
                </c:pt>
                <c:pt idx="146">
                  <c:v>1.1632473080000001</c:v>
                </c:pt>
                <c:pt idx="147">
                  <c:v>1.102341536</c:v>
                </c:pt>
                <c:pt idx="148">
                  <c:v>1.0943970380000001</c:v>
                </c:pt>
                <c:pt idx="149">
                  <c:v>1.093564277</c:v>
                </c:pt>
                <c:pt idx="150">
                  <c:v>1.077297435</c:v>
                </c:pt>
                <c:pt idx="151">
                  <c:v>1.102145878</c:v>
                </c:pt>
                <c:pt idx="152">
                  <c:v>1.066300279</c:v>
                </c:pt>
                <c:pt idx="153">
                  <c:v>0.94681111699999998</c:v>
                </c:pt>
                <c:pt idx="154">
                  <c:v>0.98834067599999997</c:v>
                </c:pt>
                <c:pt idx="155">
                  <c:v>0.94143212399999998</c:v>
                </c:pt>
                <c:pt idx="156">
                  <c:v>0.94629744999999998</c:v>
                </c:pt>
                <c:pt idx="157">
                  <c:v>0.94623491599999998</c:v>
                </c:pt>
                <c:pt idx="158">
                  <c:v>1.0438962409999999</c:v>
                </c:pt>
                <c:pt idx="159">
                  <c:v>1.0828820589999999</c:v>
                </c:pt>
                <c:pt idx="160">
                  <c:v>1.098545162</c:v>
                </c:pt>
                <c:pt idx="161">
                  <c:v>1.0700531790000001</c:v>
                </c:pt>
                <c:pt idx="162">
                  <c:v>1.0707938690000001</c:v>
                </c:pt>
                <c:pt idx="163">
                  <c:v>1.0884608520000001</c:v>
                </c:pt>
                <c:pt idx="164">
                  <c:v>1.097041524</c:v>
                </c:pt>
                <c:pt idx="165">
                  <c:v>1.165643164</c:v>
                </c:pt>
                <c:pt idx="166">
                  <c:v>1.155335668</c:v>
                </c:pt>
                <c:pt idx="167">
                  <c:v>1.106056932</c:v>
                </c:pt>
                <c:pt idx="168">
                  <c:v>1.0838785989999999</c:v>
                </c:pt>
                <c:pt idx="169">
                  <c:v>0.99113626700000002</c:v>
                </c:pt>
                <c:pt idx="170">
                  <c:v>1.004526858</c:v>
                </c:pt>
                <c:pt idx="171">
                  <c:v>1.010096122</c:v>
                </c:pt>
                <c:pt idx="172">
                  <c:v>1.0188758760000001</c:v>
                </c:pt>
                <c:pt idx="173">
                  <c:v>0.98476591899999999</c:v>
                </c:pt>
                <c:pt idx="174">
                  <c:v>1.005383962</c:v>
                </c:pt>
                <c:pt idx="175">
                  <c:v>1.099223039</c:v>
                </c:pt>
                <c:pt idx="176">
                  <c:v>1.157805967</c:v>
                </c:pt>
                <c:pt idx="177">
                  <c:v>1.154103203</c:v>
                </c:pt>
                <c:pt idx="178">
                  <c:v>1.0221477590000001</c:v>
                </c:pt>
                <c:pt idx="179">
                  <c:v>1.012888985</c:v>
                </c:pt>
                <c:pt idx="180">
                  <c:v>1.086045776</c:v>
                </c:pt>
                <c:pt idx="181">
                  <c:v>1.09963101</c:v>
                </c:pt>
                <c:pt idx="182">
                  <c:v>1.181598981</c:v>
                </c:pt>
                <c:pt idx="183">
                  <c:v>1.128138307</c:v>
                </c:pt>
                <c:pt idx="184">
                  <c:v>1.1295076749999999</c:v>
                </c:pt>
                <c:pt idx="185">
                  <c:v>1.16657017</c:v>
                </c:pt>
                <c:pt idx="186">
                  <c:v>1.177218812</c:v>
                </c:pt>
                <c:pt idx="187">
                  <c:v>1.2327618650000001</c:v>
                </c:pt>
                <c:pt idx="188">
                  <c:v>1.284269978</c:v>
                </c:pt>
                <c:pt idx="189">
                  <c:v>1.2006455110000001</c:v>
                </c:pt>
                <c:pt idx="190">
                  <c:v>1.1199110569999999</c:v>
                </c:pt>
                <c:pt idx="191">
                  <c:v>1.126796116</c:v>
                </c:pt>
                <c:pt idx="192">
                  <c:v>1.2588806130000001</c:v>
                </c:pt>
                <c:pt idx="193">
                  <c:v>1.1506054859999999</c:v>
                </c:pt>
                <c:pt idx="194">
                  <c:v>1.1487975969999999</c:v>
                </c:pt>
                <c:pt idx="195">
                  <c:v>1.112616488</c:v>
                </c:pt>
                <c:pt idx="196">
                  <c:v>1.190446079</c:v>
                </c:pt>
                <c:pt idx="197">
                  <c:v>1.194936759</c:v>
                </c:pt>
                <c:pt idx="198">
                  <c:v>1.1922412680000001</c:v>
                </c:pt>
                <c:pt idx="199">
                  <c:v>1.117656607</c:v>
                </c:pt>
                <c:pt idx="200">
                  <c:v>1.204967366</c:v>
                </c:pt>
                <c:pt idx="201">
                  <c:v>1.191518844</c:v>
                </c:pt>
                <c:pt idx="202">
                  <c:v>1.253694401</c:v>
                </c:pt>
                <c:pt idx="203">
                  <c:v>1.326323691</c:v>
                </c:pt>
                <c:pt idx="204">
                  <c:v>1.3573048599999999</c:v>
                </c:pt>
                <c:pt idx="205">
                  <c:v>1.369814957</c:v>
                </c:pt>
                <c:pt idx="206">
                  <c:v>1.2874671950000001</c:v>
                </c:pt>
                <c:pt idx="207">
                  <c:v>1.2404027479999999</c:v>
                </c:pt>
                <c:pt idx="208">
                  <c:v>1.3484383150000001</c:v>
                </c:pt>
                <c:pt idx="209">
                  <c:v>1.3668387799999999</c:v>
                </c:pt>
                <c:pt idx="210">
                  <c:v>1.3566162669999999</c:v>
                </c:pt>
                <c:pt idx="211">
                  <c:v>1.318804694</c:v>
                </c:pt>
                <c:pt idx="212">
                  <c:v>1.3290689710000001</c:v>
                </c:pt>
                <c:pt idx="213">
                  <c:v>1.350680793</c:v>
                </c:pt>
                <c:pt idx="214">
                  <c:v>1.503960999</c:v>
                </c:pt>
                <c:pt idx="215">
                  <c:v>1.508966357</c:v>
                </c:pt>
                <c:pt idx="216">
                  <c:v>1.508368468</c:v>
                </c:pt>
                <c:pt idx="217">
                  <c:v>1.3891515080000001</c:v>
                </c:pt>
                <c:pt idx="218">
                  <c:v>1.3079171949999999</c:v>
                </c:pt>
                <c:pt idx="219">
                  <c:v>1.299563681</c:v>
                </c:pt>
                <c:pt idx="220">
                  <c:v>1.619566694</c:v>
                </c:pt>
                <c:pt idx="221">
                  <c:v>1.573083201</c:v>
                </c:pt>
                <c:pt idx="222">
                  <c:v>1.6225121680000001</c:v>
                </c:pt>
                <c:pt idx="223">
                  <c:v>1.5176774959999999</c:v>
                </c:pt>
                <c:pt idx="224">
                  <c:v>1.6150671889999999</c:v>
                </c:pt>
                <c:pt idx="225">
                  <c:v>1.5483779630000001</c:v>
                </c:pt>
                <c:pt idx="226">
                  <c:v>1.549425829</c:v>
                </c:pt>
                <c:pt idx="227">
                  <c:v>1.4733230930000001</c:v>
                </c:pt>
                <c:pt idx="228">
                  <c:v>1.6106780570000001</c:v>
                </c:pt>
                <c:pt idx="229">
                  <c:v>1.573594589</c:v>
                </c:pt>
                <c:pt idx="230">
                  <c:v>1.601579198</c:v>
                </c:pt>
                <c:pt idx="231">
                  <c:v>1.4750705159999999</c:v>
                </c:pt>
                <c:pt idx="232">
                  <c:v>1.4831059579999999</c:v>
                </c:pt>
                <c:pt idx="233">
                  <c:v>1.5094301699999999</c:v>
                </c:pt>
                <c:pt idx="234">
                  <c:v>1.5057677089999999</c:v>
                </c:pt>
                <c:pt idx="235">
                  <c:v>1.604537152</c:v>
                </c:pt>
                <c:pt idx="236">
                  <c:v>1.604359077</c:v>
                </c:pt>
                <c:pt idx="237">
                  <c:v>1.59530207</c:v>
                </c:pt>
                <c:pt idx="238">
                  <c:v>1.5796704500000001</c:v>
                </c:pt>
                <c:pt idx="239">
                  <c:v>1.5828895439999999</c:v>
                </c:pt>
                <c:pt idx="240">
                  <c:v>1.521076994</c:v>
                </c:pt>
                <c:pt idx="241">
                  <c:v>1.5534081200000001</c:v>
                </c:pt>
                <c:pt idx="242">
                  <c:v>1.459537611</c:v>
                </c:pt>
                <c:pt idx="243">
                  <c:v>1.7376912790000001</c:v>
                </c:pt>
                <c:pt idx="244">
                  <c:v>1.483335394</c:v>
                </c:pt>
                <c:pt idx="245">
                  <c:v>1.3516447920000001</c:v>
                </c:pt>
                <c:pt idx="246">
                  <c:v>1.3794712090000001</c:v>
                </c:pt>
                <c:pt idx="247">
                  <c:v>1.3799311809999999</c:v>
                </c:pt>
                <c:pt idx="248">
                  <c:v>1.4307829379999999</c:v>
                </c:pt>
                <c:pt idx="249">
                  <c:v>1.4763559319999999</c:v>
                </c:pt>
                <c:pt idx="250">
                  <c:v>1.582300442</c:v>
                </c:pt>
                <c:pt idx="251">
                  <c:v>1.4639548499999999</c:v>
                </c:pt>
                <c:pt idx="252">
                  <c:v>1.592347194</c:v>
                </c:pt>
                <c:pt idx="253">
                  <c:v>1.506013225</c:v>
                </c:pt>
                <c:pt idx="254">
                  <c:v>1.5082219240000001</c:v>
                </c:pt>
                <c:pt idx="255">
                  <c:v>1.690383339</c:v>
                </c:pt>
                <c:pt idx="256">
                  <c:v>1.6998527050000001</c:v>
                </c:pt>
                <c:pt idx="257">
                  <c:v>1.714107853</c:v>
                </c:pt>
                <c:pt idx="258">
                  <c:v>1.754390672</c:v>
                </c:pt>
                <c:pt idx="259">
                  <c:v>1.9015306949999999</c:v>
                </c:pt>
                <c:pt idx="260">
                  <c:v>1.5443376630000001</c:v>
                </c:pt>
                <c:pt idx="261">
                  <c:v>1.541274925</c:v>
                </c:pt>
                <c:pt idx="262">
                  <c:v>1.729009333</c:v>
                </c:pt>
                <c:pt idx="263">
                  <c:v>1.7287331210000001</c:v>
                </c:pt>
                <c:pt idx="264">
                  <c:v>1.7313766429999999</c:v>
                </c:pt>
                <c:pt idx="265">
                  <c:v>1.740885002</c:v>
                </c:pt>
                <c:pt idx="266">
                  <c:v>1.786663822</c:v>
                </c:pt>
                <c:pt idx="267">
                  <c:v>1.6796229920000001</c:v>
                </c:pt>
                <c:pt idx="268">
                  <c:v>1.6400995679999999</c:v>
                </c:pt>
                <c:pt idx="269">
                  <c:v>1.736713019</c:v>
                </c:pt>
                <c:pt idx="270">
                  <c:v>1.8743869419999999</c:v>
                </c:pt>
                <c:pt idx="271">
                  <c:v>1.76876517</c:v>
                </c:pt>
                <c:pt idx="272">
                  <c:v>1.7276182259999999</c:v>
                </c:pt>
                <c:pt idx="273">
                  <c:v>1.7130804289999999</c:v>
                </c:pt>
                <c:pt idx="274">
                  <c:v>1.5062207359999999</c:v>
                </c:pt>
                <c:pt idx="275">
                  <c:v>1.5057146749999999</c:v>
                </c:pt>
                <c:pt idx="276">
                  <c:v>1.6565448140000001</c:v>
                </c:pt>
                <c:pt idx="277">
                  <c:v>1.7662730680000001</c:v>
                </c:pt>
                <c:pt idx="278">
                  <c:v>1.655680152</c:v>
                </c:pt>
                <c:pt idx="279">
                  <c:v>1.7424236710000001</c:v>
                </c:pt>
                <c:pt idx="280">
                  <c:v>1.806774128</c:v>
                </c:pt>
                <c:pt idx="281">
                  <c:v>1.6836302569999999</c:v>
                </c:pt>
                <c:pt idx="282">
                  <c:v>1.682714644</c:v>
                </c:pt>
                <c:pt idx="283">
                  <c:v>1.7150890670000001</c:v>
                </c:pt>
                <c:pt idx="284">
                  <c:v>1.7590925959999999</c:v>
                </c:pt>
                <c:pt idx="285">
                  <c:v>1.789484581</c:v>
                </c:pt>
                <c:pt idx="286">
                  <c:v>1.807650413</c:v>
                </c:pt>
                <c:pt idx="287">
                  <c:v>1.7522422419999999</c:v>
                </c:pt>
                <c:pt idx="288">
                  <c:v>1.7076064019999999</c:v>
                </c:pt>
                <c:pt idx="289">
                  <c:v>1.7099860410000001</c:v>
                </c:pt>
                <c:pt idx="290">
                  <c:v>1.8181301430000001</c:v>
                </c:pt>
                <c:pt idx="291">
                  <c:v>1.786002866</c:v>
                </c:pt>
                <c:pt idx="292">
                  <c:v>1.7706944609999999</c:v>
                </c:pt>
                <c:pt idx="293">
                  <c:v>1.7810219549999999</c:v>
                </c:pt>
                <c:pt idx="294">
                  <c:v>1.799264043</c:v>
                </c:pt>
                <c:pt idx="295">
                  <c:v>1.735814221</c:v>
                </c:pt>
                <c:pt idx="296">
                  <c:v>1.727888152</c:v>
                </c:pt>
                <c:pt idx="297">
                  <c:v>1.7973038320000001</c:v>
                </c:pt>
                <c:pt idx="298">
                  <c:v>1.846220862</c:v>
                </c:pt>
                <c:pt idx="299">
                  <c:v>1.7916605590000001</c:v>
                </c:pt>
                <c:pt idx="300">
                  <c:v>1.7899378239999999</c:v>
                </c:pt>
                <c:pt idx="301">
                  <c:v>1.810579655</c:v>
                </c:pt>
                <c:pt idx="302">
                  <c:v>1.8765592280000001</c:v>
                </c:pt>
                <c:pt idx="303">
                  <c:v>1.7883087499999999</c:v>
                </c:pt>
                <c:pt idx="304">
                  <c:v>1.7899032989999999</c:v>
                </c:pt>
                <c:pt idx="305">
                  <c:v>1.931573166</c:v>
                </c:pt>
                <c:pt idx="306">
                  <c:v>1.810069766</c:v>
                </c:pt>
                <c:pt idx="307">
                  <c:v>1.8557610769999999</c:v>
                </c:pt>
                <c:pt idx="308">
                  <c:v>1.7906780790000001</c:v>
                </c:pt>
                <c:pt idx="309">
                  <c:v>1.7847889889999999</c:v>
                </c:pt>
                <c:pt idx="310">
                  <c:v>1.785178427</c:v>
                </c:pt>
                <c:pt idx="311">
                  <c:v>1.7733821219999999</c:v>
                </c:pt>
                <c:pt idx="312">
                  <c:v>1.802977273</c:v>
                </c:pt>
                <c:pt idx="313">
                  <c:v>1.810198867</c:v>
                </c:pt>
                <c:pt idx="314">
                  <c:v>1.7884618139999999</c:v>
                </c:pt>
                <c:pt idx="315">
                  <c:v>1.790358406</c:v>
                </c:pt>
                <c:pt idx="316">
                  <c:v>1.7002419600000001</c:v>
                </c:pt>
                <c:pt idx="317">
                  <c:v>1.6938926519999999</c:v>
                </c:pt>
                <c:pt idx="318">
                  <c:v>1.6671511729999999</c:v>
                </c:pt>
                <c:pt idx="319">
                  <c:v>1.7929118399999999</c:v>
                </c:pt>
                <c:pt idx="320">
                  <c:v>1.76925168</c:v>
                </c:pt>
                <c:pt idx="321">
                  <c:v>1.7821668530000001</c:v>
                </c:pt>
                <c:pt idx="322">
                  <c:v>1.6894234319999999</c:v>
                </c:pt>
                <c:pt idx="323">
                  <c:v>1.742363713</c:v>
                </c:pt>
                <c:pt idx="324">
                  <c:v>1.7402082480000001</c:v>
                </c:pt>
                <c:pt idx="325">
                  <c:v>1.692608251</c:v>
                </c:pt>
                <c:pt idx="326">
                  <c:v>1.782709576</c:v>
                </c:pt>
                <c:pt idx="327">
                  <c:v>1.697947458</c:v>
                </c:pt>
                <c:pt idx="328">
                  <c:v>1.8661440359999999</c:v>
                </c:pt>
                <c:pt idx="329">
                  <c:v>1.841445191</c:v>
                </c:pt>
                <c:pt idx="330">
                  <c:v>1.83194569</c:v>
                </c:pt>
                <c:pt idx="331">
                  <c:v>1.8378497030000001</c:v>
                </c:pt>
                <c:pt idx="332">
                  <c:v>1.7938316990000001</c:v>
                </c:pt>
                <c:pt idx="333">
                  <c:v>1.826123137</c:v>
                </c:pt>
                <c:pt idx="334">
                  <c:v>1.9625668650000001</c:v>
                </c:pt>
                <c:pt idx="335">
                  <c:v>1.7836767680000001</c:v>
                </c:pt>
                <c:pt idx="336">
                  <c:v>1.7681229869999999</c:v>
                </c:pt>
                <c:pt idx="337">
                  <c:v>1.719369224</c:v>
                </c:pt>
                <c:pt idx="338">
                  <c:v>1.7242345189999999</c:v>
                </c:pt>
                <c:pt idx="339">
                  <c:v>1.665953545</c:v>
                </c:pt>
                <c:pt idx="340">
                  <c:v>1.70112336</c:v>
                </c:pt>
                <c:pt idx="341">
                  <c:v>1.767223268</c:v>
                </c:pt>
                <c:pt idx="342">
                  <c:v>1.764471256</c:v>
                </c:pt>
                <c:pt idx="343">
                  <c:v>1.7271480619999999</c:v>
                </c:pt>
                <c:pt idx="344">
                  <c:v>1.7412887589999999</c:v>
                </c:pt>
                <c:pt idx="345">
                  <c:v>1.7367535039999999</c:v>
                </c:pt>
                <c:pt idx="346">
                  <c:v>1.860109786</c:v>
                </c:pt>
                <c:pt idx="347">
                  <c:v>1.9127510969999999</c:v>
                </c:pt>
                <c:pt idx="348">
                  <c:v>1.9984203920000001</c:v>
                </c:pt>
                <c:pt idx="349">
                  <c:v>1.9623608910000001</c:v>
                </c:pt>
                <c:pt idx="350">
                  <c:v>2.036263596</c:v>
                </c:pt>
                <c:pt idx="351">
                  <c:v>1.7193745949999999</c:v>
                </c:pt>
                <c:pt idx="352">
                  <c:v>1.7158159660000001</c:v>
                </c:pt>
                <c:pt idx="353">
                  <c:v>1.883411747</c:v>
                </c:pt>
                <c:pt idx="354">
                  <c:v>1.8187210899999999</c:v>
                </c:pt>
                <c:pt idx="355">
                  <c:v>1.7959286720000001</c:v>
                </c:pt>
                <c:pt idx="356">
                  <c:v>1.826987151</c:v>
                </c:pt>
                <c:pt idx="357">
                  <c:v>1.7840665170000001</c:v>
                </c:pt>
                <c:pt idx="358">
                  <c:v>1.6901754259999999</c:v>
                </c:pt>
                <c:pt idx="359">
                  <c:v>1.6809756140000001</c:v>
                </c:pt>
                <c:pt idx="360">
                  <c:v>1.6411292399999999</c:v>
                </c:pt>
                <c:pt idx="361">
                  <c:v>1.6477051300000001</c:v>
                </c:pt>
                <c:pt idx="362">
                  <c:v>1.6439519520000001</c:v>
                </c:pt>
                <c:pt idx="363">
                  <c:v>1.6204953719999999</c:v>
                </c:pt>
                <c:pt idx="364">
                  <c:v>1.7427013979999999</c:v>
                </c:pt>
                <c:pt idx="365">
                  <c:v>1.703845214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366"/>
                <c:pt idx="0">
                  <c:v>0.43939029099999999</c:v>
                </c:pt>
                <c:pt idx="1">
                  <c:v>0.43416153699999999</c:v>
                </c:pt>
                <c:pt idx="2">
                  <c:v>0.46444490199999999</c:v>
                </c:pt>
                <c:pt idx="3">
                  <c:v>0.50792593100000005</c:v>
                </c:pt>
                <c:pt idx="4">
                  <c:v>0.49458532700000002</c:v>
                </c:pt>
                <c:pt idx="5">
                  <c:v>0.44674145999999998</c:v>
                </c:pt>
                <c:pt idx="6">
                  <c:v>0.47824515299999998</c:v>
                </c:pt>
                <c:pt idx="7">
                  <c:v>0.46709336699999998</c:v>
                </c:pt>
                <c:pt idx="8">
                  <c:v>0.44895587999999997</c:v>
                </c:pt>
                <c:pt idx="9">
                  <c:v>0.43790558699999999</c:v>
                </c:pt>
                <c:pt idx="10">
                  <c:v>0.45709406200000002</c:v>
                </c:pt>
                <c:pt idx="11">
                  <c:v>0.447277657</c:v>
                </c:pt>
                <c:pt idx="12">
                  <c:v>0.47603926400000002</c:v>
                </c:pt>
                <c:pt idx="13">
                  <c:v>0.47150445000000002</c:v>
                </c:pt>
                <c:pt idx="14">
                  <c:v>0.44856134199999997</c:v>
                </c:pt>
                <c:pt idx="15">
                  <c:v>0.41775920100000002</c:v>
                </c:pt>
                <c:pt idx="16">
                  <c:v>0.44657128400000001</c:v>
                </c:pt>
                <c:pt idx="17">
                  <c:v>0.54638422200000003</c:v>
                </c:pt>
                <c:pt idx="18">
                  <c:v>0.54128041000000005</c:v>
                </c:pt>
                <c:pt idx="19">
                  <c:v>0.57583710799999999</c:v>
                </c:pt>
                <c:pt idx="20">
                  <c:v>0.56581723500000003</c:v>
                </c:pt>
                <c:pt idx="21">
                  <c:v>0.56509529400000003</c:v>
                </c:pt>
                <c:pt idx="22">
                  <c:v>0.49338500000000002</c:v>
                </c:pt>
                <c:pt idx="23">
                  <c:v>0.465902449</c:v>
                </c:pt>
                <c:pt idx="24">
                  <c:v>0.52803486099999997</c:v>
                </c:pt>
                <c:pt idx="25">
                  <c:v>0.50629809400000003</c:v>
                </c:pt>
                <c:pt idx="26">
                  <c:v>0.431776096</c:v>
                </c:pt>
                <c:pt idx="27">
                  <c:v>0.42529202799999999</c:v>
                </c:pt>
                <c:pt idx="28">
                  <c:v>0.41121609599999998</c:v>
                </c:pt>
                <c:pt idx="29">
                  <c:v>0.38395250199999997</c:v>
                </c:pt>
                <c:pt idx="30">
                  <c:v>0.38419041399999998</c:v>
                </c:pt>
                <c:pt idx="31">
                  <c:v>0.37728464099999998</c:v>
                </c:pt>
                <c:pt idx="32">
                  <c:v>0.43282995800000001</c:v>
                </c:pt>
                <c:pt idx="33">
                  <c:v>0.38180203600000001</c:v>
                </c:pt>
                <c:pt idx="34">
                  <c:v>0.42338157799999998</c:v>
                </c:pt>
                <c:pt idx="35">
                  <c:v>0.45097683500000002</c:v>
                </c:pt>
                <c:pt idx="36">
                  <c:v>0.44377680899999999</c:v>
                </c:pt>
                <c:pt idx="37">
                  <c:v>0.435857726</c:v>
                </c:pt>
                <c:pt idx="38">
                  <c:v>0.428616577</c:v>
                </c:pt>
                <c:pt idx="39">
                  <c:v>0.43470360499999999</c:v>
                </c:pt>
                <c:pt idx="40">
                  <c:v>0.45280942200000002</c:v>
                </c:pt>
                <c:pt idx="41">
                  <c:v>0.49275602499999999</c:v>
                </c:pt>
                <c:pt idx="42">
                  <c:v>0.51212457099999997</c:v>
                </c:pt>
                <c:pt idx="43">
                  <c:v>0.45765008699999998</c:v>
                </c:pt>
                <c:pt idx="44">
                  <c:v>0.45659700800000003</c:v>
                </c:pt>
                <c:pt idx="45">
                  <c:v>0.49638239899999997</c:v>
                </c:pt>
                <c:pt idx="46">
                  <c:v>0.47804687600000001</c:v>
                </c:pt>
                <c:pt idx="47">
                  <c:v>0.49704371400000003</c:v>
                </c:pt>
                <c:pt idx="48">
                  <c:v>0.55753956900000001</c:v>
                </c:pt>
                <c:pt idx="49">
                  <c:v>0.48676091700000002</c:v>
                </c:pt>
                <c:pt idx="50">
                  <c:v>0.420593463</c:v>
                </c:pt>
                <c:pt idx="51">
                  <c:v>0.410508814</c:v>
                </c:pt>
                <c:pt idx="52">
                  <c:v>0.44959259099999999</c:v>
                </c:pt>
                <c:pt idx="53">
                  <c:v>0.427535159</c:v>
                </c:pt>
                <c:pt idx="54">
                  <c:v>0.45769037200000001</c:v>
                </c:pt>
                <c:pt idx="55">
                  <c:v>0.47088944399999999</c:v>
                </c:pt>
                <c:pt idx="56">
                  <c:v>0.46743223699999997</c:v>
                </c:pt>
                <c:pt idx="57">
                  <c:v>0.43176343</c:v>
                </c:pt>
                <c:pt idx="58">
                  <c:v>0.40715591499999998</c:v>
                </c:pt>
                <c:pt idx="59">
                  <c:v>0.41695238800000001</c:v>
                </c:pt>
                <c:pt idx="60">
                  <c:v>0.431809467</c:v>
                </c:pt>
                <c:pt idx="61">
                  <c:v>0.36754066800000001</c:v>
                </c:pt>
                <c:pt idx="62">
                  <c:v>0.38557598700000001</c:v>
                </c:pt>
                <c:pt idx="63">
                  <c:v>0.38312743500000002</c:v>
                </c:pt>
                <c:pt idx="64">
                  <c:v>0.37404495999999998</c:v>
                </c:pt>
                <c:pt idx="65">
                  <c:v>0.37320251100000001</c:v>
                </c:pt>
                <c:pt idx="66">
                  <c:v>0.43602644800000001</c:v>
                </c:pt>
                <c:pt idx="67">
                  <c:v>0.463207596</c:v>
                </c:pt>
                <c:pt idx="68">
                  <c:v>0.45488937400000001</c:v>
                </c:pt>
                <c:pt idx="69">
                  <c:v>0.44674145199999998</c:v>
                </c:pt>
                <c:pt idx="70">
                  <c:v>0.41145189999999998</c:v>
                </c:pt>
                <c:pt idx="71">
                  <c:v>0.41687853699999999</c:v>
                </c:pt>
                <c:pt idx="72">
                  <c:v>0.40249956599999998</c:v>
                </c:pt>
                <c:pt idx="73">
                  <c:v>0.42294953400000002</c:v>
                </c:pt>
                <c:pt idx="74">
                  <c:v>0.43866473499999997</c:v>
                </c:pt>
                <c:pt idx="75">
                  <c:v>0.47138991499999999</c:v>
                </c:pt>
                <c:pt idx="76">
                  <c:v>0.45261013</c:v>
                </c:pt>
                <c:pt idx="77">
                  <c:v>0.44957913199999999</c:v>
                </c:pt>
                <c:pt idx="78">
                  <c:v>0.417994633</c:v>
                </c:pt>
                <c:pt idx="79">
                  <c:v>0.38576069499999999</c:v>
                </c:pt>
                <c:pt idx="80">
                  <c:v>0.44403917300000001</c:v>
                </c:pt>
                <c:pt idx="81">
                  <c:v>0.43459857400000002</c:v>
                </c:pt>
                <c:pt idx="82">
                  <c:v>0.450410323</c:v>
                </c:pt>
                <c:pt idx="83">
                  <c:v>0.472080887</c:v>
                </c:pt>
                <c:pt idx="84">
                  <c:v>0.45671898599999999</c:v>
                </c:pt>
                <c:pt idx="85">
                  <c:v>0.430542704</c:v>
                </c:pt>
                <c:pt idx="86">
                  <c:v>0.44088893099999998</c:v>
                </c:pt>
                <c:pt idx="87">
                  <c:v>0.42717074999999999</c:v>
                </c:pt>
                <c:pt idx="88">
                  <c:v>0.43199492699999997</c:v>
                </c:pt>
                <c:pt idx="89">
                  <c:v>0.44047677899999998</c:v>
                </c:pt>
                <c:pt idx="90">
                  <c:v>0.42369097</c:v>
                </c:pt>
                <c:pt idx="91">
                  <c:v>0.396606034</c:v>
                </c:pt>
                <c:pt idx="92">
                  <c:v>0.39413817499999998</c:v>
                </c:pt>
                <c:pt idx="93">
                  <c:v>0.39427435999999999</c:v>
                </c:pt>
                <c:pt idx="94">
                  <c:v>0.37962597199999998</c:v>
                </c:pt>
                <c:pt idx="95">
                  <c:v>0.38615937099999997</c:v>
                </c:pt>
                <c:pt idx="96">
                  <c:v>0.45352270500000003</c:v>
                </c:pt>
                <c:pt idx="97">
                  <c:v>0.38643449699999999</c:v>
                </c:pt>
                <c:pt idx="98">
                  <c:v>0.43224677</c:v>
                </c:pt>
                <c:pt idx="99">
                  <c:v>0.43099013000000003</c:v>
                </c:pt>
                <c:pt idx="100">
                  <c:v>0.46314175499999999</c:v>
                </c:pt>
                <c:pt idx="101">
                  <c:v>0.45723046000000001</c:v>
                </c:pt>
                <c:pt idx="102">
                  <c:v>0.42080607399999997</c:v>
                </c:pt>
                <c:pt idx="103">
                  <c:v>0.42686805999999999</c:v>
                </c:pt>
                <c:pt idx="104">
                  <c:v>0.40374036699999999</c:v>
                </c:pt>
                <c:pt idx="105">
                  <c:v>0.401532428</c:v>
                </c:pt>
                <c:pt idx="106">
                  <c:v>0.359124363</c:v>
                </c:pt>
                <c:pt idx="107">
                  <c:v>0.36721786000000001</c:v>
                </c:pt>
                <c:pt idx="108">
                  <c:v>0.37370407999999999</c:v>
                </c:pt>
                <c:pt idx="109">
                  <c:v>0.36741997100000001</c:v>
                </c:pt>
                <c:pt idx="110">
                  <c:v>0.38781821900000002</c:v>
                </c:pt>
                <c:pt idx="111">
                  <c:v>0.36854107699999999</c:v>
                </c:pt>
                <c:pt idx="112">
                  <c:v>0.39089874400000002</c:v>
                </c:pt>
                <c:pt idx="113">
                  <c:v>0.36319666699999997</c:v>
                </c:pt>
                <c:pt idx="114">
                  <c:v>0.369021714</c:v>
                </c:pt>
                <c:pt idx="115">
                  <c:v>0.381858211</c:v>
                </c:pt>
                <c:pt idx="116">
                  <c:v>0.395935068</c:v>
                </c:pt>
                <c:pt idx="117">
                  <c:v>0.38964505599999999</c:v>
                </c:pt>
                <c:pt idx="118">
                  <c:v>0.41053537299999998</c:v>
                </c:pt>
                <c:pt idx="119">
                  <c:v>0.37207816700000002</c:v>
                </c:pt>
                <c:pt idx="120">
                  <c:v>0.41638407900000002</c:v>
                </c:pt>
                <c:pt idx="121">
                  <c:v>0.40056472399999998</c:v>
                </c:pt>
                <c:pt idx="122">
                  <c:v>0.39029086600000001</c:v>
                </c:pt>
                <c:pt idx="123">
                  <c:v>0.38056379099999998</c:v>
                </c:pt>
                <c:pt idx="124">
                  <c:v>0.41677805499999998</c:v>
                </c:pt>
                <c:pt idx="125">
                  <c:v>0.41973176699999998</c:v>
                </c:pt>
                <c:pt idx="126">
                  <c:v>0.38908907700000001</c:v>
                </c:pt>
                <c:pt idx="127">
                  <c:v>0.37195288500000001</c:v>
                </c:pt>
                <c:pt idx="128">
                  <c:v>0.383421911</c:v>
                </c:pt>
                <c:pt idx="129">
                  <c:v>0.40091690400000002</c:v>
                </c:pt>
                <c:pt idx="130">
                  <c:v>0.35375451400000002</c:v>
                </c:pt>
                <c:pt idx="131">
                  <c:v>0.33469605400000002</c:v>
                </c:pt>
                <c:pt idx="132">
                  <c:v>0.33159950100000002</c:v>
                </c:pt>
                <c:pt idx="133">
                  <c:v>0.35083721600000001</c:v>
                </c:pt>
                <c:pt idx="134">
                  <c:v>0.30798365300000002</c:v>
                </c:pt>
                <c:pt idx="135">
                  <c:v>0.31064396900000002</c:v>
                </c:pt>
                <c:pt idx="136">
                  <c:v>0.36774599600000002</c:v>
                </c:pt>
                <c:pt idx="137">
                  <c:v>0.40167958500000001</c:v>
                </c:pt>
                <c:pt idx="138">
                  <c:v>0.37913825600000001</c:v>
                </c:pt>
                <c:pt idx="139">
                  <c:v>0.37063212200000001</c:v>
                </c:pt>
                <c:pt idx="140">
                  <c:v>0.35540465999999998</c:v>
                </c:pt>
                <c:pt idx="141">
                  <c:v>0.30107472699999999</c:v>
                </c:pt>
                <c:pt idx="142">
                  <c:v>0.31766823199999999</c:v>
                </c:pt>
                <c:pt idx="143">
                  <c:v>0.33061847900000002</c:v>
                </c:pt>
                <c:pt idx="144">
                  <c:v>0.35059327699999998</c:v>
                </c:pt>
                <c:pt idx="145">
                  <c:v>0.35569775599999998</c:v>
                </c:pt>
                <c:pt idx="146">
                  <c:v>0.35997765999999998</c:v>
                </c:pt>
                <c:pt idx="147">
                  <c:v>0.351967013</c:v>
                </c:pt>
                <c:pt idx="148">
                  <c:v>0.28572815800000001</c:v>
                </c:pt>
                <c:pt idx="149">
                  <c:v>0.289726237</c:v>
                </c:pt>
                <c:pt idx="150">
                  <c:v>0.30436256699999997</c:v>
                </c:pt>
                <c:pt idx="151">
                  <c:v>0.33007019300000001</c:v>
                </c:pt>
                <c:pt idx="152">
                  <c:v>0.31513206500000002</c:v>
                </c:pt>
                <c:pt idx="153">
                  <c:v>0.29459593299999998</c:v>
                </c:pt>
                <c:pt idx="154">
                  <c:v>0.32158701699999998</c:v>
                </c:pt>
                <c:pt idx="155">
                  <c:v>0.32194474899999997</c:v>
                </c:pt>
                <c:pt idx="156">
                  <c:v>0.32947747999999999</c:v>
                </c:pt>
                <c:pt idx="157">
                  <c:v>0.31584564199999998</c:v>
                </c:pt>
                <c:pt idx="158">
                  <c:v>0.37449634399999998</c:v>
                </c:pt>
                <c:pt idx="159">
                  <c:v>0.372632613</c:v>
                </c:pt>
                <c:pt idx="160">
                  <c:v>0.374968523</c:v>
                </c:pt>
                <c:pt idx="161">
                  <c:v>0.366686183</c:v>
                </c:pt>
                <c:pt idx="162">
                  <c:v>0.37099955600000001</c:v>
                </c:pt>
                <c:pt idx="163">
                  <c:v>0.37671637200000002</c:v>
                </c:pt>
                <c:pt idx="164">
                  <c:v>0.28753496299999998</c:v>
                </c:pt>
                <c:pt idx="165">
                  <c:v>0.29646567499999998</c:v>
                </c:pt>
                <c:pt idx="166">
                  <c:v>0.26867221699999999</c:v>
                </c:pt>
                <c:pt idx="167">
                  <c:v>0.26306016599999998</c:v>
                </c:pt>
                <c:pt idx="168">
                  <c:v>0.30360386700000003</c:v>
                </c:pt>
                <c:pt idx="169">
                  <c:v>0.358820853</c:v>
                </c:pt>
                <c:pt idx="170">
                  <c:v>0.35819013900000002</c:v>
                </c:pt>
                <c:pt idx="171">
                  <c:v>0.33835264799999998</c:v>
                </c:pt>
                <c:pt idx="172">
                  <c:v>0.337407976</c:v>
                </c:pt>
                <c:pt idx="173">
                  <c:v>0.32383484000000001</c:v>
                </c:pt>
                <c:pt idx="174">
                  <c:v>0.33951652199999999</c:v>
                </c:pt>
                <c:pt idx="175">
                  <c:v>0.36604331299999998</c:v>
                </c:pt>
                <c:pt idx="176">
                  <c:v>0.40475368499999997</c:v>
                </c:pt>
                <c:pt idx="177">
                  <c:v>0.40276241000000002</c:v>
                </c:pt>
                <c:pt idx="178">
                  <c:v>0.316149391</c:v>
                </c:pt>
                <c:pt idx="179">
                  <c:v>0.327586561</c:v>
                </c:pt>
                <c:pt idx="180">
                  <c:v>0.31141068</c:v>
                </c:pt>
                <c:pt idx="181">
                  <c:v>0.31469729600000002</c:v>
                </c:pt>
                <c:pt idx="182">
                  <c:v>0.328486377</c:v>
                </c:pt>
                <c:pt idx="183">
                  <c:v>0.30683304900000002</c:v>
                </c:pt>
                <c:pt idx="184">
                  <c:v>0.309423487</c:v>
                </c:pt>
                <c:pt idx="185">
                  <c:v>0.34785156699999997</c:v>
                </c:pt>
                <c:pt idx="186">
                  <c:v>0.35165523199999998</c:v>
                </c:pt>
                <c:pt idx="187">
                  <c:v>0.35972288400000002</c:v>
                </c:pt>
                <c:pt idx="188">
                  <c:v>0.36370871500000002</c:v>
                </c:pt>
                <c:pt idx="189">
                  <c:v>0.34552777400000001</c:v>
                </c:pt>
                <c:pt idx="190">
                  <c:v>0.320642284</c:v>
                </c:pt>
                <c:pt idx="191">
                  <c:v>0.32487434100000001</c:v>
                </c:pt>
                <c:pt idx="192">
                  <c:v>0.33866529400000001</c:v>
                </c:pt>
                <c:pt idx="193">
                  <c:v>0.32349842400000001</c:v>
                </c:pt>
                <c:pt idx="194">
                  <c:v>0.349423076</c:v>
                </c:pt>
                <c:pt idx="195">
                  <c:v>0.31059350400000002</c:v>
                </c:pt>
                <c:pt idx="196">
                  <c:v>0.31783373599999998</c:v>
                </c:pt>
                <c:pt idx="197">
                  <c:v>0.34241702800000001</c:v>
                </c:pt>
                <c:pt idx="198">
                  <c:v>0.34024781500000001</c:v>
                </c:pt>
                <c:pt idx="199">
                  <c:v>0.31559647699999999</c:v>
                </c:pt>
                <c:pt idx="200">
                  <c:v>0.31911855</c:v>
                </c:pt>
                <c:pt idx="201">
                  <c:v>0.31419186300000002</c:v>
                </c:pt>
                <c:pt idx="202">
                  <c:v>0.32567288</c:v>
                </c:pt>
                <c:pt idx="203">
                  <c:v>0.36724452800000001</c:v>
                </c:pt>
                <c:pt idx="204">
                  <c:v>0.32429680300000002</c:v>
                </c:pt>
                <c:pt idx="205">
                  <c:v>0.318664536</c:v>
                </c:pt>
                <c:pt idx="206">
                  <c:v>0.33996067899999999</c:v>
                </c:pt>
                <c:pt idx="207">
                  <c:v>0.27870176899999999</c:v>
                </c:pt>
                <c:pt idx="208">
                  <c:v>0.40494750099999999</c:v>
                </c:pt>
                <c:pt idx="209">
                  <c:v>0.431270549</c:v>
                </c:pt>
                <c:pt idx="210">
                  <c:v>0.39459274900000002</c:v>
                </c:pt>
                <c:pt idx="211">
                  <c:v>0.39367274499999999</c:v>
                </c:pt>
                <c:pt idx="212">
                  <c:v>0.39778465099999999</c:v>
                </c:pt>
                <c:pt idx="213">
                  <c:v>0.37438544299999998</c:v>
                </c:pt>
                <c:pt idx="214">
                  <c:v>0.40545239300000002</c:v>
                </c:pt>
                <c:pt idx="215">
                  <c:v>0.38127866999999999</c:v>
                </c:pt>
                <c:pt idx="216">
                  <c:v>0.34623919199999997</c:v>
                </c:pt>
                <c:pt idx="217">
                  <c:v>0.399674054</c:v>
                </c:pt>
                <c:pt idx="218">
                  <c:v>0.429729947</c:v>
                </c:pt>
                <c:pt idx="219">
                  <c:v>0.43406080200000002</c:v>
                </c:pt>
                <c:pt idx="220">
                  <c:v>0.43726641700000002</c:v>
                </c:pt>
                <c:pt idx="221">
                  <c:v>0.46013084199999998</c:v>
                </c:pt>
                <c:pt idx="222">
                  <c:v>0.48254338699999999</c:v>
                </c:pt>
                <c:pt idx="223">
                  <c:v>0.42706809299999998</c:v>
                </c:pt>
                <c:pt idx="224">
                  <c:v>0.50350232699999997</c:v>
                </c:pt>
                <c:pt idx="225">
                  <c:v>0.47390289099999999</c:v>
                </c:pt>
                <c:pt idx="226">
                  <c:v>0.475072989</c:v>
                </c:pt>
                <c:pt idx="227">
                  <c:v>0.45721041299999998</c:v>
                </c:pt>
                <c:pt idx="228">
                  <c:v>0.47357128900000001</c:v>
                </c:pt>
                <c:pt idx="229">
                  <c:v>0.473278855</c:v>
                </c:pt>
                <c:pt idx="230">
                  <c:v>0.48762640099999999</c:v>
                </c:pt>
                <c:pt idx="231">
                  <c:v>0.44503195699999998</c:v>
                </c:pt>
                <c:pt idx="232">
                  <c:v>0.40984438899999998</c:v>
                </c:pt>
                <c:pt idx="233">
                  <c:v>0.44971441200000001</c:v>
                </c:pt>
                <c:pt idx="234">
                  <c:v>0.43644730500000001</c:v>
                </c:pt>
                <c:pt idx="235">
                  <c:v>0.49677219700000003</c:v>
                </c:pt>
                <c:pt idx="236">
                  <c:v>0.47800954899999998</c:v>
                </c:pt>
                <c:pt idx="237">
                  <c:v>0.44237488699999999</c:v>
                </c:pt>
                <c:pt idx="238">
                  <c:v>0.44929856499999998</c:v>
                </c:pt>
                <c:pt idx="239">
                  <c:v>0.45418935300000002</c:v>
                </c:pt>
                <c:pt idx="240">
                  <c:v>0.40875105900000003</c:v>
                </c:pt>
                <c:pt idx="241">
                  <c:v>0.41015542399999999</c:v>
                </c:pt>
                <c:pt idx="242">
                  <c:v>0.36224683699999999</c:v>
                </c:pt>
                <c:pt idx="243">
                  <c:v>0.41879001500000002</c:v>
                </c:pt>
                <c:pt idx="244">
                  <c:v>0.41437270399999998</c:v>
                </c:pt>
                <c:pt idx="245">
                  <c:v>0.39446804899999999</c:v>
                </c:pt>
                <c:pt idx="246">
                  <c:v>0.40960800800000002</c:v>
                </c:pt>
                <c:pt idx="247">
                  <c:v>0.409810444</c:v>
                </c:pt>
                <c:pt idx="248">
                  <c:v>0.37024125299999999</c:v>
                </c:pt>
                <c:pt idx="249">
                  <c:v>0.376554891</c:v>
                </c:pt>
                <c:pt idx="250">
                  <c:v>0.410932356</c:v>
                </c:pt>
                <c:pt idx="251">
                  <c:v>0.403038228</c:v>
                </c:pt>
                <c:pt idx="252">
                  <c:v>0.426830396</c:v>
                </c:pt>
                <c:pt idx="253">
                  <c:v>0.40568787000000001</c:v>
                </c:pt>
                <c:pt idx="254">
                  <c:v>0.40792996500000001</c:v>
                </c:pt>
                <c:pt idx="255">
                  <c:v>0.47580261000000001</c:v>
                </c:pt>
                <c:pt idx="256">
                  <c:v>0.43824297200000001</c:v>
                </c:pt>
                <c:pt idx="257">
                  <c:v>0.45658959999999998</c:v>
                </c:pt>
                <c:pt idx="258">
                  <c:v>0.43698058099999998</c:v>
                </c:pt>
                <c:pt idx="259">
                  <c:v>0.56553629500000002</c:v>
                </c:pt>
                <c:pt idx="260">
                  <c:v>0.46120381100000002</c:v>
                </c:pt>
                <c:pt idx="261">
                  <c:v>0.46428017700000002</c:v>
                </c:pt>
                <c:pt idx="262">
                  <c:v>0.52162841500000001</c:v>
                </c:pt>
                <c:pt idx="263">
                  <c:v>0.51729386899999996</c:v>
                </c:pt>
                <c:pt idx="264">
                  <c:v>0.48695959300000002</c:v>
                </c:pt>
                <c:pt idx="265">
                  <c:v>0.50401929300000003</c:v>
                </c:pt>
                <c:pt idx="266">
                  <c:v>0.51425048699999998</c:v>
                </c:pt>
                <c:pt idx="267">
                  <c:v>0.49431975700000003</c:v>
                </c:pt>
                <c:pt idx="268">
                  <c:v>0.47781157299999999</c:v>
                </c:pt>
                <c:pt idx="269">
                  <c:v>0.50208533700000002</c:v>
                </c:pt>
                <c:pt idx="270">
                  <c:v>0.506930718</c:v>
                </c:pt>
                <c:pt idx="271">
                  <c:v>0.53560725300000001</c:v>
                </c:pt>
                <c:pt idx="272">
                  <c:v>0.48605617600000001</c:v>
                </c:pt>
                <c:pt idx="273">
                  <c:v>0.490925632</c:v>
                </c:pt>
                <c:pt idx="274">
                  <c:v>0.45699847399999999</c:v>
                </c:pt>
                <c:pt idx="275">
                  <c:v>0.455260361</c:v>
                </c:pt>
                <c:pt idx="276">
                  <c:v>0.53798438400000004</c:v>
                </c:pt>
                <c:pt idx="277">
                  <c:v>0.58051477600000001</c:v>
                </c:pt>
                <c:pt idx="278">
                  <c:v>0.54100876200000003</c:v>
                </c:pt>
                <c:pt idx="279">
                  <c:v>0.57738303400000002</c:v>
                </c:pt>
                <c:pt idx="280">
                  <c:v>0.58661264400000002</c:v>
                </c:pt>
                <c:pt idx="281">
                  <c:v>0.49802142700000002</c:v>
                </c:pt>
                <c:pt idx="282">
                  <c:v>0.49836228900000001</c:v>
                </c:pt>
                <c:pt idx="283">
                  <c:v>0.54912202499999996</c:v>
                </c:pt>
                <c:pt idx="284">
                  <c:v>0.54115206800000004</c:v>
                </c:pt>
                <c:pt idx="285">
                  <c:v>0.55923938200000001</c:v>
                </c:pt>
                <c:pt idx="286">
                  <c:v>0.54386894200000002</c:v>
                </c:pt>
                <c:pt idx="287">
                  <c:v>0.53523934699999998</c:v>
                </c:pt>
                <c:pt idx="288">
                  <c:v>0.526076082</c:v>
                </c:pt>
                <c:pt idx="289">
                  <c:v>0.52910759799999996</c:v>
                </c:pt>
                <c:pt idx="290">
                  <c:v>0.54505431500000001</c:v>
                </c:pt>
                <c:pt idx="291">
                  <c:v>0.54977475200000003</c:v>
                </c:pt>
                <c:pt idx="292">
                  <c:v>0.55707152400000004</c:v>
                </c:pt>
                <c:pt idx="293">
                  <c:v>0.51944844499999998</c:v>
                </c:pt>
                <c:pt idx="294">
                  <c:v>0.53224969499999997</c:v>
                </c:pt>
                <c:pt idx="295">
                  <c:v>0.51066703300000005</c:v>
                </c:pt>
                <c:pt idx="296">
                  <c:v>0.50458034200000002</c:v>
                </c:pt>
                <c:pt idx="297">
                  <c:v>0.56400130999999998</c:v>
                </c:pt>
                <c:pt idx="298">
                  <c:v>0.56159717899999995</c:v>
                </c:pt>
                <c:pt idx="299">
                  <c:v>0.57084296899999998</c:v>
                </c:pt>
                <c:pt idx="300">
                  <c:v>0.54000090999999995</c:v>
                </c:pt>
                <c:pt idx="301">
                  <c:v>0.56669084599999997</c:v>
                </c:pt>
                <c:pt idx="302">
                  <c:v>0.58855919800000001</c:v>
                </c:pt>
                <c:pt idx="303">
                  <c:v>0.56842601599999998</c:v>
                </c:pt>
                <c:pt idx="304">
                  <c:v>0.60113733199999997</c:v>
                </c:pt>
                <c:pt idx="305">
                  <c:v>0.58116424</c:v>
                </c:pt>
                <c:pt idx="306">
                  <c:v>0.55978571600000004</c:v>
                </c:pt>
                <c:pt idx="307">
                  <c:v>0.59728496099999995</c:v>
                </c:pt>
                <c:pt idx="308">
                  <c:v>0.49764267899999998</c:v>
                </c:pt>
                <c:pt idx="309">
                  <c:v>0.49686316699999999</c:v>
                </c:pt>
                <c:pt idx="310">
                  <c:v>0.49787605099999999</c:v>
                </c:pt>
                <c:pt idx="311">
                  <c:v>0.54953058399999999</c:v>
                </c:pt>
                <c:pt idx="312">
                  <c:v>0.617345437</c:v>
                </c:pt>
                <c:pt idx="313">
                  <c:v>0.62777777700000004</c:v>
                </c:pt>
                <c:pt idx="314">
                  <c:v>0.62265796200000001</c:v>
                </c:pt>
                <c:pt idx="315">
                  <c:v>0.60888126799999998</c:v>
                </c:pt>
                <c:pt idx="316">
                  <c:v>0.536613334</c:v>
                </c:pt>
                <c:pt idx="317">
                  <c:v>0.53125710900000001</c:v>
                </c:pt>
                <c:pt idx="318">
                  <c:v>0.57894973999999999</c:v>
                </c:pt>
                <c:pt idx="319">
                  <c:v>0.58306299299999997</c:v>
                </c:pt>
                <c:pt idx="320">
                  <c:v>0.57528974099999997</c:v>
                </c:pt>
                <c:pt idx="321">
                  <c:v>0.62380654999999996</c:v>
                </c:pt>
                <c:pt idx="322">
                  <c:v>0.580562782</c:v>
                </c:pt>
                <c:pt idx="323">
                  <c:v>0.50340024999999999</c:v>
                </c:pt>
                <c:pt idx="324">
                  <c:v>0.51124438500000002</c:v>
                </c:pt>
                <c:pt idx="325">
                  <c:v>0.54863675700000003</c:v>
                </c:pt>
                <c:pt idx="326">
                  <c:v>0.54341800900000004</c:v>
                </c:pt>
                <c:pt idx="327">
                  <c:v>0.51650753100000002</c:v>
                </c:pt>
                <c:pt idx="328">
                  <c:v>0.50847818099999997</c:v>
                </c:pt>
                <c:pt idx="329">
                  <c:v>0.531924544</c:v>
                </c:pt>
                <c:pt idx="330">
                  <c:v>0.48226318499999998</c:v>
                </c:pt>
                <c:pt idx="331">
                  <c:v>0.49899890000000002</c:v>
                </c:pt>
                <c:pt idx="332">
                  <c:v>0.583405336</c:v>
                </c:pt>
                <c:pt idx="333">
                  <c:v>0.58692626999999997</c:v>
                </c:pt>
                <c:pt idx="334">
                  <c:v>0.60788131300000003</c:v>
                </c:pt>
                <c:pt idx="335">
                  <c:v>0.66008247600000003</c:v>
                </c:pt>
                <c:pt idx="336">
                  <c:v>0.63704361700000001</c:v>
                </c:pt>
                <c:pt idx="337">
                  <c:v>0.56918797700000001</c:v>
                </c:pt>
                <c:pt idx="338">
                  <c:v>0.57220480799999995</c:v>
                </c:pt>
                <c:pt idx="339">
                  <c:v>0.60606399799999999</c:v>
                </c:pt>
                <c:pt idx="340">
                  <c:v>0.62207010500000004</c:v>
                </c:pt>
                <c:pt idx="341">
                  <c:v>0.68764080100000002</c:v>
                </c:pt>
                <c:pt idx="342">
                  <c:v>0.69358096700000005</c:v>
                </c:pt>
                <c:pt idx="343">
                  <c:v>0.66533782299999999</c:v>
                </c:pt>
                <c:pt idx="344">
                  <c:v>0.63165141700000005</c:v>
                </c:pt>
                <c:pt idx="345">
                  <c:v>0.62889403899999996</c:v>
                </c:pt>
                <c:pt idx="346">
                  <c:v>0.66782435799999995</c:v>
                </c:pt>
                <c:pt idx="347">
                  <c:v>0.68305335899999997</c:v>
                </c:pt>
                <c:pt idx="348">
                  <c:v>0.67906466200000004</c:v>
                </c:pt>
                <c:pt idx="349">
                  <c:v>0.688793129</c:v>
                </c:pt>
                <c:pt idx="350">
                  <c:v>0.70473136199999997</c:v>
                </c:pt>
                <c:pt idx="351">
                  <c:v>0.62265218499999997</c:v>
                </c:pt>
                <c:pt idx="352">
                  <c:v>0.62056292400000002</c:v>
                </c:pt>
                <c:pt idx="353">
                  <c:v>0.69419577300000002</c:v>
                </c:pt>
                <c:pt idx="354">
                  <c:v>0.64529076399999996</c:v>
                </c:pt>
                <c:pt idx="355">
                  <c:v>0.62467604399999999</c:v>
                </c:pt>
                <c:pt idx="356">
                  <c:v>0.67747684799999996</c:v>
                </c:pt>
                <c:pt idx="357">
                  <c:v>0.65449862999999997</c:v>
                </c:pt>
                <c:pt idx="358">
                  <c:v>0.606106704</c:v>
                </c:pt>
                <c:pt idx="359">
                  <c:v>0.60646233199999999</c:v>
                </c:pt>
                <c:pt idx="360">
                  <c:v>0.59541592600000004</c:v>
                </c:pt>
                <c:pt idx="361">
                  <c:v>0.59793948799999996</c:v>
                </c:pt>
                <c:pt idx="362">
                  <c:v>0.58742920200000004</c:v>
                </c:pt>
                <c:pt idx="363">
                  <c:v>0.59994992199999997</c:v>
                </c:pt>
                <c:pt idx="364">
                  <c:v>0.65318470799999995</c:v>
                </c:pt>
                <c:pt idx="365">
                  <c:v>0.60476577099999995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4144"/>
        <c:axId val="40695680"/>
      </c:lineChart>
      <c:dateAx>
        <c:axId val="40694144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69568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0695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69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366"/>
                <c:pt idx="0">
                  <c:v>3.01</c:v>
                </c:pt>
                <c:pt idx="1">
                  <c:v>2.98</c:v>
                </c:pt>
                <c:pt idx="2">
                  <c:v>2.93</c:v>
                </c:pt>
                <c:pt idx="3">
                  <c:v>2.72</c:v>
                </c:pt>
                <c:pt idx="4">
                  <c:v>2.9</c:v>
                </c:pt>
                <c:pt idx="5">
                  <c:v>3.01</c:v>
                </c:pt>
                <c:pt idx="6">
                  <c:v>2.84</c:v>
                </c:pt>
                <c:pt idx="7">
                  <c:v>3.03</c:v>
                </c:pt>
                <c:pt idx="8">
                  <c:v>3.16</c:v>
                </c:pt>
                <c:pt idx="9">
                  <c:v>3.22</c:v>
                </c:pt>
                <c:pt idx="10">
                  <c:v>3.09</c:v>
                </c:pt>
                <c:pt idx="11">
                  <c:v>3.08</c:v>
                </c:pt>
                <c:pt idx="12">
                  <c:v>2.88</c:v>
                </c:pt>
                <c:pt idx="13">
                  <c:v>2.99</c:v>
                </c:pt>
                <c:pt idx="14">
                  <c:v>3.41</c:v>
                </c:pt>
                <c:pt idx="15">
                  <c:v>3.65</c:v>
                </c:pt>
                <c:pt idx="16">
                  <c:v>3.53</c:v>
                </c:pt>
                <c:pt idx="17">
                  <c:v>3.13</c:v>
                </c:pt>
                <c:pt idx="18">
                  <c:v>3.17</c:v>
                </c:pt>
                <c:pt idx="19">
                  <c:v>2.97</c:v>
                </c:pt>
                <c:pt idx="20">
                  <c:v>2.99</c:v>
                </c:pt>
                <c:pt idx="21">
                  <c:v>2.97</c:v>
                </c:pt>
                <c:pt idx="22">
                  <c:v>3.22</c:v>
                </c:pt>
                <c:pt idx="23">
                  <c:v>3.41</c:v>
                </c:pt>
                <c:pt idx="24">
                  <c:v>3.08</c:v>
                </c:pt>
                <c:pt idx="25">
                  <c:v>3.29</c:v>
                </c:pt>
                <c:pt idx="26">
                  <c:v>3.56</c:v>
                </c:pt>
                <c:pt idx="27">
                  <c:v>3.76</c:v>
                </c:pt>
                <c:pt idx="28">
                  <c:v>3.87</c:v>
                </c:pt>
                <c:pt idx="29">
                  <c:v>3.85</c:v>
                </c:pt>
                <c:pt idx="30">
                  <c:v>3.85</c:v>
                </c:pt>
                <c:pt idx="31">
                  <c:v>4.13</c:v>
                </c:pt>
                <c:pt idx="32">
                  <c:v>3.91</c:v>
                </c:pt>
                <c:pt idx="33">
                  <c:v>4.3600000000000003</c:v>
                </c:pt>
                <c:pt idx="34">
                  <c:v>3.76</c:v>
                </c:pt>
                <c:pt idx="35">
                  <c:v>3.7</c:v>
                </c:pt>
                <c:pt idx="36">
                  <c:v>3.84</c:v>
                </c:pt>
                <c:pt idx="37">
                  <c:v>3.86</c:v>
                </c:pt>
                <c:pt idx="38">
                  <c:v>3.88</c:v>
                </c:pt>
                <c:pt idx="39">
                  <c:v>3.93</c:v>
                </c:pt>
                <c:pt idx="40">
                  <c:v>3.57</c:v>
                </c:pt>
                <c:pt idx="41">
                  <c:v>3.32</c:v>
                </c:pt>
                <c:pt idx="42">
                  <c:v>3.4</c:v>
                </c:pt>
                <c:pt idx="43">
                  <c:v>3.56</c:v>
                </c:pt>
                <c:pt idx="44">
                  <c:v>3.67</c:v>
                </c:pt>
                <c:pt idx="45">
                  <c:v>3.22</c:v>
                </c:pt>
                <c:pt idx="46">
                  <c:v>3.41</c:v>
                </c:pt>
                <c:pt idx="47">
                  <c:v>3.26</c:v>
                </c:pt>
                <c:pt idx="48">
                  <c:v>3.01</c:v>
                </c:pt>
                <c:pt idx="49">
                  <c:v>3.47</c:v>
                </c:pt>
                <c:pt idx="50">
                  <c:v>3.83</c:v>
                </c:pt>
                <c:pt idx="51">
                  <c:v>3.95</c:v>
                </c:pt>
                <c:pt idx="52">
                  <c:v>3.77</c:v>
                </c:pt>
                <c:pt idx="53">
                  <c:v>4.01</c:v>
                </c:pt>
                <c:pt idx="54">
                  <c:v>3.69</c:v>
                </c:pt>
                <c:pt idx="55">
                  <c:v>3.53</c:v>
                </c:pt>
                <c:pt idx="56">
                  <c:v>3.64</c:v>
                </c:pt>
                <c:pt idx="57">
                  <c:v>3.87</c:v>
                </c:pt>
                <c:pt idx="58">
                  <c:v>3.97</c:v>
                </c:pt>
                <c:pt idx="59">
                  <c:v>3.78</c:v>
                </c:pt>
                <c:pt idx="60">
                  <c:v>3.13</c:v>
                </c:pt>
                <c:pt idx="61">
                  <c:v>3.3</c:v>
                </c:pt>
                <c:pt idx="62">
                  <c:v>3.2</c:v>
                </c:pt>
                <c:pt idx="63">
                  <c:v>3.38</c:v>
                </c:pt>
                <c:pt idx="64">
                  <c:v>3.31</c:v>
                </c:pt>
                <c:pt idx="65">
                  <c:v>3.3</c:v>
                </c:pt>
                <c:pt idx="66">
                  <c:v>3.2</c:v>
                </c:pt>
                <c:pt idx="67">
                  <c:v>3.01</c:v>
                </c:pt>
                <c:pt idx="68">
                  <c:v>3.09</c:v>
                </c:pt>
                <c:pt idx="69">
                  <c:v>3.12</c:v>
                </c:pt>
                <c:pt idx="70">
                  <c:v>3.21</c:v>
                </c:pt>
                <c:pt idx="71">
                  <c:v>3.3</c:v>
                </c:pt>
                <c:pt idx="72">
                  <c:v>3.26</c:v>
                </c:pt>
                <c:pt idx="73">
                  <c:v>3.19</c:v>
                </c:pt>
                <c:pt idx="74">
                  <c:v>3.02</c:v>
                </c:pt>
                <c:pt idx="75">
                  <c:v>2.97</c:v>
                </c:pt>
                <c:pt idx="76">
                  <c:v>3.12</c:v>
                </c:pt>
                <c:pt idx="77">
                  <c:v>3.16</c:v>
                </c:pt>
                <c:pt idx="78">
                  <c:v>3.08</c:v>
                </c:pt>
                <c:pt idx="79">
                  <c:v>3.34</c:v>
                </c:pt>
                <c:pt idx="80">
                  <c:v>3.17</c:v>
                </c:pt>
                <c:pt idx="81">
                  <c:v>3.29</c:v>
                </c:pt>
                <c:pt idx="82">
                  <c:v>3.29</c:v>
                </c:pt>
                <c:pt idx="83">
                  <c:v>3.05</c:v>
                </c:pt>
                <c:pt idx="84">
                  <c:v>3.05</c:v>
                </c:pt>
                <c:pt idx="85">
                  <c:v>3.16</c:v>
                </c:pt>
                <c:pt idx="86">
                  <c:v>3.17</c:v>
                </c:pt>
                <c:pt idx="87">
                  <c:v>3.23</c:v>
                </c:pt>
                <c:pt idx="88">
                  <c:v>3.15</c:v>
                </c:pt>
                <c:pt idx="89">
                  <c:v>3.16</c:v>
                </c:pt>
                <c:pt idx="90">
                  <c:v>3.26</c:v>
                </c:pt>
                <c:pt idx="91">
                  <c:v>2.71</c:v>
                </c:pt>
                <c:pt idx="92">
                  <c:v>2.63</c:v>
                </c:pt>
                <c:pt idx="93">
                  <c:v>2.65</c:v>
                </c:pt>
                <c:pt idx="94">
                  <c:v>2.83</c:v>
                </c:pt>
                <c:pt idx="95">
                  <c:v>2.76</c:v>
                </c:pt>
                <c:pt idx="96">
                  <c:v>2.5</c:v>
                </c:pt>
                <c:pt idx="97">
                  <c:v>2.87</c:v>
                </c:pt>
                <c:pt idx="98">
                  <c:v>2.4900000000000002</c:v>
                </c:pt>
                <c:pt idx="99">
                  <c:v>2.56</c:v>
                </c:pt>
                <c:pt idx="100">
                  <c:v>2.4700000000000002</c:v>
                </c:pt>
                <c:pt idx="101">
                  <c:v>2.4500000000000002</c:v>
                </c:pt>
                <c:pt idx="102">
                  <c:v>2.61</c:v>
                </c:pt>
                <c:pt idx="103">
                  <c:v>2.38</c:v>
                </c:pt>
                <c:pt idx="104">
                  <c:v>2.62</c:v>
                </c:pt>
                <c:pt idx="105">
                  <c:v>2.59</c:v>
                </c:pt>
                <c:pt idx="106">
                  <c:v>2.84</c:v>
                </c:pt>
                <c:pt idx="107">
                  <c:v>2.83</c:v>
                </c:pt>
                <c:pt idx="108">
                  <c:v>2.95</c:v>
                </c:pt>
                <c:pt idx="109">
                  <c:v>2.74</c:v>
                </c:pt>
                <c:pt idx="110">
                  <c:v>2.7</c:v>
                </c:pt>
                <c:pt idx="111">
                  <c:v>3.01</c:v>
                </c:pt>
                <c:pt idx="112">
                  <c:v>2.9</c:v>
                </c:pt>
                <c:pt idx="113">
                  <c:v>3.05</c:v>
                </c:pt>
                <c:pt idx="114">
                  <c:v>3</c:v>
                </c:pt>
                <c:pt idx="115">
                  <c:v>2.69</c:v>
                </c:pt>
                <c:pt idx="116">
                  <c:v>2.8</c:v>
                </c:pt>
                <c:pt idx="117">
                  <c:v>2.89</c:v>
                </c:pt>
                <c:pt idx="118">
                  <c:v>2.67</c:v>
                </c:pt>
                <c:pt idx="119">
                  <c:v>2.98</c:v>
                </c:pt>
                <c:pt idx="120">
                  <c:v>2.75</c:v>
                </c:pt>
                <c:pt idx="121">
                  <c:v>2.94</c:v>
                </c:pt>
                <c:pt idx="122">
                  <c:v>2.98</c:v>
                </c:pt>
                <c:pt idx="123">
                  <c:v>3.1</c:v>
                </c:pt>
                <c:pt idx="124">
                  <c:v>2.84</c:v>
                </c:pt>
                <c:pt idx="125">
                  <c:v>3.03</c:v>
                </c:pt>
                <c:pt idx="126">
                  <c:v>3.03</c:v>
                </c:pt>
                <c:pt idx="127">
                  <c:v>3.18</c:v>
                </c:pt>
                <c:pt idx="128">
                  <c:v>3.11</c:v>
                </c:pt>
                <c:pt idx="129">
                  <c:v>2.94</c:v>
                </c:pt>
                <c:pt idx="130">
                  <c:v>3.32</c:v>
                </c:pt>
                <c:pt idx="131">
                  <c:v>3.31</c:v>
                </c:pt>
                <c:pt idx="132">
                  <c:v>3.25</c:v>
                </c:pt>
                <c:pt idx="133">
                  <c:v>3.04</c:v>
                </c:pt>
                <c:pt idx="134">
                  <c:v>3.43</c:v>
                </c:pt>
                <c:pt idx="135">
                  <c:v>3.4</c:v>
                </c:pt>
                <c:pt idx="136">
                  <c:v>3.01</c:v>
                </c:pt>
                <c:pt idx="137">
                  <c:v>3.05</c:v>
                </c:pt>
                <c:pt idx="138">
                  <c:v>3.19</c:v>
                </c:pt>
                <c:pt idx="139">
                  <c:v>3.25</c:v>
                </c:pt>
                <c:pt idx="140">
                  <c:v>3.12</c:v>
                </c:pt>
                <c:pt idx="141">
                  <c:v>3.61</c:v>
                </c:pt>
                <c:pt idx="142">
                  <c:v>3.5</c:v>
                </c:pt>
                <c:pt idx="143">
                  <c:v>3.55</c:v>
                </c:pt>
                <c:pt idx="144">
                  <c:v>3.35</c:v>
                </c:pt>
                <c:pt idx="145">
                  <c:v>2.93</c:v>
                </c:pt>
                <c:pt idx="146">
                  <c:v>3.23</c:v>
                </c:pt>
                <c:pt idx="147">
                  <c:v>3.13</c:v>
                </c:pt>
                <c:pt idx="148">
                  <c:v>3.83</c:v>
                </c:pt>
                <c:pt idx="149">
                  <c:v>3.77</c:v>
                </c:pt>
                <c:pt idx="150">
                  <c:v>3.54</c:v>
                </c:pt>
                <c:pt idx="151">
                  <c:v>3.34</c:v>
                </c:pt>
                <c:pt idx="152">
                  <c:v>3.38</c:v>
                </c:pt>
                <c:pt idx="153">
                  <c:v>3.21</c:v>
                </c:pt>
                <c:pt idx="154">
                  <c:v>3.07</c:v>
                </c:pt>
                <c:pt idx="155">
                  <c:v>2.92</c:v>
                </c:pt>
                <c:pt idx="156">
                  <c:v>2.87</c:v>
                </c:pt>
                <c:pt idx="157">
                  <c:v>3</c:v>
                </c:pt>
                <c:pt idx="158">
                  <c:v>2.79</c:v>
                </c:pt>
                <c:pt idx="159">
                  <c:v>2.91</c:v>
                </c:pt>
                <c:pt idx="160">
                  <c:v>2.93</c:v>
                </c:pt>
                <c:pt idx="161">
                  <c:v>2.92</c:v>
                </c:pt>
                <c:pt idx="162">
                  <c:v>2.89</c:v>
                </c:pt>
                <c:pt idx="163">
                  <c:v>2.89</c:v>
                </c:pt>
                <c:pt idx="164">
                  <c:v>3.82</c:v>
                </c:pt>
                <c:pt idx="165">
                  <c:v>3.93</c:v>
                </c:pt>
                <c:pt idx="166">
                  <c:v>4.3</c:v>
                </c:pt>
                <c:pt idx="167">
                  <c:v>4.2</c:v>
                </c:pt>
                <c:pt idx="168">
                  <c:v>3.57</c:v>
                </c:pt>
                <c:pt idx="169">
                  <c:v>2.76</c:v>
                </c:pt>
                <c:pt idx="170">
                  <c:v>2.8</c:v>
                </c:pt>
                <c:pt idx="171">
                  <c:v>2.99</c:v>
                </c:pt>
                <c:pt idx="172">
                  <c:v>3.02</c:v>
                </c:pt>
                <c:pt idx="173">
                  <c:v>3.04</c:v>
                </c:pt>
                <c:pt idx="174">
                  <c:v>2.96</c:v>
                </c:pt>
                <c:pt idx="175">
                  <c:v>3</c:v>
                </c:pt>
                <c:pt idx="176">
                  <c:v>2.86</c:v>
                </c:pt>
                <c:pt idx="177">
                  <c:v>2.87</c:v>
                </c:pt>
                <c:pt idx="178">
                  <c:v>3.23</c:v>
                </c:pt>
                <c:pt idx="179">
                  <c:v>3.09</c:v>
                </c:pt>
                <c:pt idx="180">
                  <c:v>3.49</c:v>
                </c:pt>
                <c:pt idx="181">
                  <c:v>3.49</c:v>
                </c:pt>
                <c:pt idx="182">
                  <c:v>3.6</c:v>
                </c:pt>
                <c:pt idx="183">
                  <c:v>3.68</c:v>
                </c:pt>
                <c:pt idx="184">
                  <c:v>3.65</c:v>
                </c:pt>
                <c:pt idx="185">
                  <c:v>3.35</c:v>
                </c:pt>
                <c:pt idx="186">
                  <c:v>3.35</c:v>
                </c:pt>
                <c:pt idx="187">
                  <c:v>3.43</c:v>
                </c:pt>
                <c:pt idx="188">
                  <c:v>3.53</c:v>
                </c:pt>
                <c:pt idx="189">
                  <c:v>3.47</c:v>
                </c:pt>
                <c:pt idx="190">
                  <c:v>3.49</c:v>
                </c:pt>
                <c:pt idx="191">
                  <c:v>3.47</c:v>
                </c:pt>
                <c:pt idx="192">
                  <c:v>3.72</c:v>
                </c:pt>
                <c:pt idx="193">
                  <c:v>3.56</c:v>
                </c:pt>
                <c:pt idx="194">
                  <c:v>3.29</c:v>
                </c:pt>
                <c:pt idx="195">
                  <c:v>3.58</c:v>
                </c:pt>
                <c:pt idx="196">
                  <c:v>3.75</c:v>
                </c:pt>
                <c:pt idx="197">
                  <c:v>3.49</c:v>
                </c:pt>
                <c:pt idx="198">
                  <c:v>3.5</c:v>
                </c:pt>
                <c:pt idx="199">
                  <c:v>3.54</c:v>
                </c:pt>
                <c:pt idx="200">
                  <c:v>3.78</c:v>
                </c:pt>
                <c:pt idx="201">
                  <c:v>3.79</c:v>
                </c:pt>
                <c:pt idx="202">
                  <c:v>3.85</c:v>
                </c:pt>
                <c:pt idx="203">
                  <c:v>3.61</c:v>
                </c:pt>
                <c:pt idx="204">
                  <c:v>4.1900000000000004</c:v>
                </c:pt>
                <c:pt idx="205">
                  <c:v>4.3</c:v>
                </c:pt>
                <c:pt idx="206">
                  <c:v>3.79</c:v>
                </c:pt>
                <c:pt idx="207">
                  <c:v>4.45</c:v>
                </c:pt>
                <c:pt idx="208">
                  <c:v>3.33</c:v>
                </c:pt>
                <c:pt idx="209">
                  <c:v>3.17</c:v>
                </c:pt>
                <c:pt idx="210">
                  <c:v>3.44</c:v>
                </c:pt>
                <c:pt idx="211">
                  <c:v>3.35</c:v>
                </c:pt>
                <c:pt idx="212">
                  <c:v>3.34</c:v>
                </c:pt>
                <c:pt idx="213">
                  <c:v>3.61</c:v>
                </c:pt>
                <c:pt idx="214">
                  <c:v>3.71</c:v>
                </c:pt>
                <c:pt idx="215">
                  <c:v>3.96</c:v>
                </c:pt>
                <c:pt idx="216">
                  <c:v>4.3600000000000003</c:v>
                </c:pt>
                <c:pt idx="217">
                  <c:v>3.48</c:v>
                </c:pt>
                <c:pt idx="218">
                  <c:v>3.04</c:v>
                </c:pt>
                <c:pt idx="219">
                  <c:v>2.99</c:v>
                </c:pt>
                <c:pt idx="220">
                  <c:v>3.7</c:v>
                </c:pt>
                <c:pt idx="221">
                  <c:v>3.42</c:v>
                </c:pt>
                <c:pt idx="222">
                  <c:v>3.36</c:v>
                </c:pt>
                <c:pt idx="223">
                  <c:v>3.55</c:v>
                </c:pt>
                <c:pt idx="224">
                  <c:v>3.21</c:v>
                </c:pt>
                <c:pt idx="225">
                  <c:v>3.27</c:v>
                </c:pt>
                <c:pt idx="226">
                  <c:v>3.26</c:v>
                </c:pt>
                <c:pt idx="227">
                  <c:v>3.22</c:v>
                </c:pt>
                <c:pt idx="228">
                  <c:v>3.4</c:v>
                </c:pt>
                <c:pt idx="229">
                  <c:v>3.32</c:v>
                </c:pt>
                <c:pt idx="230">
                  <c:v>3.28</c:v>
                </c:pt>
                <c:pt idx="231">
                  <c:v>3.31</c:v>
                </c:pt>
                <c:pt idx="232">
                  <c:v>3.62</c:v>
                </c:pt>
                <c:pt idx="233">
                  <c:v>3.36</c:v>
                </c:pt>
                <c:pt idx="234">
                  <c:v>3.45</c:v>
                </c:pt>
                <c:pt idx="235">
                  <c:v>3.23</c:v>
                </c:pt>
                <c:pt idx="236">
                  <c:v>3.36</c:v>
                </c:pt>
                <c:pt idx="237">
                  <c:v>3.61</c:v>
                </c:pt>
                <c:pt idx="238">
                  <c:v>3.52</c:v>
                </c:pt>
                <c:pt idx="239">
                  <c:v>3.49</c:v>
                </c:pt>
                <c:pt idx="240">
                  <c:v>3.72</c:v>
                </c:pt>
                <c:pt idx="241">
                  <c:v>3.79</c:v>
                </c:pt>
                <c:pt idx="242">
                  <c:v>4.03</c:v>
                </c:pt>
                <c:pt idx="243">
                  <c:v>4.1500000000000004</c:v>
                </c:pt>
                <c:pt idx="244">
                  <c:v>3.58</c:v>
                </c:pt>
                <c:pt idx="245">
                  <c:v>3.43</c:v>
                </c:pt>
                <c:pt idx="246">
                  <c:v>3.37</c:v>
                </c:pt>
                <c:pt idx="247">
                  <c:v>3.37</c:v>
                </c:pt>
                <c:pt idx="248">
                  <c:v>3.86</c:v>
                </c:pt>
                <c:pt idx="249">
                  <c:v>3.92</c:v>
                </c:pt>
                <c:pt idx="250">
                  <c:v>3.85</c:v>
                </c:pt>
                <c:pt idx="251">
                  <c:v>3.63</c:v>
                </c:pt>
                <c:pt idx="252">
                  <c:v>3.73</c:v>
                </c:pt>
                <c:pt idx="253">
                  <c:v>3.71</c:v>
                </c:pt>
                <c:pt idx="254">
                  <c:v>3.7</c:v>
                </c:pt>
                <c:pt idx="255">
                  <c:v>3.55</c:v>
                </c:pt>
                <c:pt idx="256">
                  <c:v>3.88</c:v>
                </c:pt>
                <c:pt idx="257">
                  <c:v>3.75</c:v>
                </c:pt>
                <c:pt idx="258">
                  <c:v>4.01</c:v>
                </c:pt>
                <c:pt idx="259">
                  <c:v>3.36</c:v>
                </c:pt>
                <c:pt idx="260">
                  <c:v>3.35</c:v>
                </c:pt>
                <c:pt idx="261">
                  <c:v>3.32</c:v>
                </c:pt>
                <c:pt idx="262">
                  <c:v>3.31</c:v>
                </c:pt>
                <c:pt idx="263">
                  <c:v>3.34</c:v>
                </c:pt>
                <c:pt idx="264">
                  <c:v>3.56</c:v>
                </c:pt>
                <c:pt idx="265">
                  <c:v>3.45</c:v>
                </c:pt>
                <c:pt idx="266">
                  <c:v>3.47</c:v>
                </c:pt>
                <c:pt idx="267">
                  <c:v>3.4</c:v>
                </c:pt>
                <c:pt idx="268">
                  <c:v>3.43</c:v>
                </c:pt>
                <c:pt idx="269">
                  <c:v>3.46</c:v>
                </c:pt>
                <c:pt idx="270">
                  <c:v>3.7</c:v>
                </c:pt>
                <c:pt idx="271">
                  <c:v>3.3</c:v>
                </c:pt>
                <c:pt idx="272">
                  <c:v>3.55</c:v>
                </c:pt>
                <c:pt idx="273">
                  <c:v>3.49</c:v>
                </c:pt>
                <c:pt idx="274">
                  <c:v>3.3</c:v>
                </c:pt>
                <c:pt idx="275">
                  <c:v>3.31</c:v>
                </c:pt>
                <c:pt idx="276">
                  <c:v>3.08</c:v>
                </c:pt>
                <c:pt idx="277">
                  <c:v>3.04</c:v>
                </c:pt>
                <c:pt idx="278">
                  <c:v>3.06</c:v>
                </c:pt>
                <c:pt idx="279">
                  <c:v>3.02</c:v>
                </c:pt>
                <c:pt idx="280">
                  <c:v>3.08</c:v>
                </c:pt>
                <c:pt idx="281">
                  <c:v>3.38</c:v>
                </c:pt>
                <c:pt idx="282">
                  <c:v>3.38</c:v>
                </c:pt>
                <c:pt idx="283">
                  <c:v>3.12</c:v>
                </c:pt>
                <c:pt idx="284">
                  <c:v>3.25</c:v>
                </c:pt>
                <c:pt idx="285">
                  <c:v>3.2</c:v>
                </c:pt>
                <c:pt idx="286">
                  <c:v>3.32</c:v>
                </c:pt>
                <c:pt idx="287">
                  <c:v>3.27</c:v>
                </c:pt>
                <c:pt idx="288">
                  <c:v>3.25</c:v>
                </c:pt>
                <c:pt idx="289">
                  <c:v>3.23</c:v>
                </c:pt>
                <c:pt idx="290">
                  <c:v>3.34</c:v>
                </c:pt>
                <c:pt idx="291">
                  <c:v>3.25</c:v>
                </c:pt>
                <c:pt idx="292">
                  <c:v>3.18</c:v>
                </c:pt>
                <c:pt idx="293">
                  <c:v>3.43</c:v>
                </c:pt>
                <c:pt idx="294">
                  <c:v>3.38</c:v>
                </c:pt>
                <c:pt idx="295">
                  <c:v>3.4</c:v>
                </c:pt>
                <c:pt idx="296">
                  <c:v>3.42</c:v>
                </c:pt>
                <c:pt idx="297">
                  <c:v>3.19</c:v>
                </c:pt>
                <c:pt idx="298">
                  <c:v>3.29</c:v>
                </c:pt>
                <c:pt idx="299">
                  <c:v>3.14</c:v>
                </c:pt>
                <c:pt idx="300">
                  <c:v>3.31</c:v>
                </c:pt>
                <c:pt idx="301">
                  <c:v>3.2</c:v>
                </c:pt>
                <c:pt idx="302">
                  <c:v>3.19</c:v>
                </c:pt>
                <c:pt idx="303">
                  <c:v>3.15</c:v>
                </c:pt>
                <c:pt idx="304">
                  <c:v>2.98</c:v>
                </c:pt>
                <c:pt idx="305">
                  <c:v>3.32</c:v>
                </c:pt>
                <c:pt idx="306">
                  <c:v>3.23</c:v>
                </c:pt>
                <c:pt idx="307">
                  <c:v>3.11</c:v>
                </c:pt>
                <c:pt idx="308">
                  <c:v>3.6</c:v>
                </c:pt>
                <c:pt idx="309">
                  <c:v>3.59</c:v>
                </c:pt>
                <c:pt idx="310">
                  <c:v>3.59</c:v>
                </c:pt>
                <c:pt idx="311">
                  <c:v>3.23</c:v>
                </c:pt>
                <c:pt idx="312">
                  <c:v>2.92</c:v>
                </c:pt>
                <c:pt idx="313">
                  <c:v>2.88</c:v>
                </c:pt>
                <c:pt idx="314">
                  <c:v>2.87</c:v>
                </c:pt>
                <c:pt idx="315">
                  <c:v>2.94</c:v>
                </c:pt>
                <c:pt idx="316">
                  <c:v>3.17</c:v>
                </c:pt>
                <c:pt idx="317">
                  <c:v>3.19</c:v>
                </c:pt>
                <c:pt idx="318">
                  <c:v>2.88</c:v>
                </c:pt>
                <c:pt idx="319">
                  <c:v>3.07</c:v>
                </c:pt>
                <c:pt idx="320">
                  <c:v>3.08</c:v>
                </c:pt>
                <c:pt idx="321">
                  <c:v>2.86</c:v>
                </c:pt>
                <c:pt idx="322">
                  <c:v>2.91</c:v>
                </c:pt>
                <c:pt idx="323">
                  <c:v>3.46</c:v>
                </c:pt>
                <c:pt idx="324">
                  <c:v>3.4</c:v>
                </c:pt>
                <c:pt idx="325">
                  <c:v>3.09</c:v>
                </c:pt>
                <c:pt idx="326">
                  <c:v>3.28</c:v>
                </c:pt>
                <c:pt idx="327">
                  <c:v>3.29</c:v>
                </c:pt>
                <c:pt idx="328">
                  <c:v>3.67</c:v>
                </c:pt>
                <c:pt idx="329">
                  <c:v>3.46</c:v>
                </c:pt>
                <c:pt idx="330">
                  <c:v>3.8</c:v>
                </c:pt>
                <c:pt idx="331">
                  <c:v>3.68</c:v>
                </c:pt>
                <c:pt idx="332">
                  <c:v>3.07</c:v>
                </c:pt>
                <c:pt idx="333">
                  <c:v>3.11</c:v>
                </c:pt>
                <c:pt idx="334">
                  <c:v>3.23</c:v>
                </c:pt>
                <c:pt idx="335">
                  <c:v>2.7</c:v>
                </c:pt>
                <c:pt idx="336">
                  <c:v>2.78</c:v>
                </c:pt>
                <c:pt idx="337">
                  <c:v>3.02</c:v>
                </c:pt>
                <c:pt idx="338">
                  <c:v>3.01</c:v>
                </c:pt>
                <c:pt idx="339">
                  <c:v>2.75</c:v>
                </c:pt>
                <c:pt idx="340">
                  <c:v>2.73</c:v>
                </c:pt>
                <c:pt idx="341">
                  <c:v>2.57</c:v>
                </c:pt>
                <c:pt idx="342">
                  <c:v>2.54</c:v>
                </c:pt>
                <c:pt idx="343">
                  <c:v>2.6</c:v>
                </c:pt>
                <c:pt idx="344">
                  <c:v>2.76</c:v>
                </c:pt>
                <c:pt idx="345">
                  <c:v>2.76</c:v>
                </c:pt>
                <c:pt idx="346">
                  <c:v>2.79</c:v>
                </c:pt>
                <c:pt idx="347">
                  <c:v>2.8</c:v>
                </c:pt>
                <c:pt idx="348">
                  <c:v>2.94</c:v>
                </c:pt>
                <c:pt idx="349">
                  <c:v>2.85</c:v>
                </c:pt>
                <c:pt idx="350">
                  <c:v>2.89</c:v>
                </c:pt>
                <c:pt idx="351">
                  <c:v>2.76</c:v>
                </c:pt>
                <c:pt idx="352">
                  <c:v>2.76</c:v>
                </c:pt>
                <c:pt idx="353">
                  <c:v>2.71</c:v>
                </c:pt>
                <c:pt idx="354">
                  <c:v>2.82</c:v>
                </c:pt>
                <c:pt idx="355">
                  <c:v>2.87</c:v>
                </c:pt>
                <c:pt idx="356">
                  <c:v>2.7</c:v>
                </c:pt>
                <c:pt idx="357">
                  <c:v>2.73</c:v>
                </c:pt>
                <c:pt idx="358">
                  <c:v>2.79</c:v>
                </c:pt>
                <c:pt idx="359">
                  <c:v>2.77</c:v>
                </c:pt>
                <c:pt idx="360">
                  <c:v>2.76</c:v>
                </c:pt>
                <c:pt idx="361">
                  <c:v>2.76</c:v>
                </c:pt>
                <c:pt idx="362">
                  <c:v>2.8</c:v>
                </c:pt>
                <c:pt idx="363">
                  <c:v>2.7</c:v>
                </c:pt>
                <c:pt idx="364">
                  <c:v>2.67</c:v>
                </c:pt>
                <c:pt idx="365">
                  <c:v>2.82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4096"/>
        <c:axId val="40597376"/>
      </c:lineChart>
      <c:dateAx>
        <c:axId val="96724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59737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05973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9672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145283773391"/>
          <c:y val="3.4247635709378901E-2"/>
          <c:w val="0.88341666287003284"/>
          <c:h val="0.88701376487291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'CEGH GasExchange (TWh)'!$C$3</c:f>
              <c:strCache>
                <c:ptCount val="1"/>
                <c:pt idx="0">
                  <c:v>Spot Market (DA)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GasExchange (TWh)'!$B$5:$B$16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GasExchange (TWh)'!$C$5:$C$16</c:f>
              <c:numCache>
                <c:formatCode>#,##0.00</c:formatCode>
                <c:ptCount val="12"/>
                <c:pt idx="0">
                  <c:v>1.4561040000000001</c:v>
                </c:pt>
                <c:pt idx="1">
                  <c:v>1.7048399999999999</c:v>
                </c:pt>
                <c:pt idx="2">
                  <c:v>1.3146409999999999</c:v>
                </c:pt>
                <c:pt idx="3">
                  <c:v>1.7081519999999999</c:v>
                </c:pt>
                <c:pt idx="4">
                  <c:v>1.575912</c:v>
                </c:pt>
                <c:pt idx="5">
                  <c:v>1.6395120000000001</c:v>
                </c:pt>
                <c:pt idx="6">
                  <c:v>1.6201680000000001</c:v>
                </c:pt>
                <c:pt idx="7">
                  <c:v>1.651008</c:v>
                </c:pt>
                <c:pt idx="8">
                  <c:v>1.54356</c:v>
                </c:pt>
                <c:pt idx="9">
                  <c:v>2.559523</c:v>
                </c:pt>
                <c:pt idx="10">
                  <c:v>1.753368</c:v>
                </c:pt>
                <c:pt idx="11" formatCode="0.00">
                  <c:v>2.2004640000000002</c:v>
                </c:pt>
              </c:numCache>
            </c:numRef>
          </c:val>
        </c:ser>
        <c:ser>
          <c:idx val="1"/>
          <c:order val="1"/>
          <c:tx>
            <c:strRef>
              <c:f>'CEGH GasExchange (TWh)'!$D$3</c:f>
              <c:strCache>
                <c:ptCount val="1"/>
                <c:pt idx="0">
                  <c:v>Spot Market (WD)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GasExchange (TWh)'!$B$5:$B$16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GasExchange (TWh)'!$D$5:$D$16</c:f>
              <c:numCache>
                <c:formatCode>#,##0.00</c:formatCode>
                <c:ptCount val="12"/>
                <c:pt idx="0">
                  <c:v>0.55747500000000005</c:v>
                </c:pt>
                <c:pt idx="1">
                  <c:v>0.65134499999999995</c:v>
                </c:pt>
                <c:pt idx="2">
                  <c:v>0.41144399999999998</c:v>
                </c:pt>
                <c:pt idx="3">
                  <c:v>0.54139899999999996</c:v>
                </c:pt>
                <c:pt idx="4">
                  <c:v>0.31989899999999999</c:v>
                </c:pt>
                <c:pt idx="5">
                  <c:v>0.15085499999999999</c:v>
                </c:pt>
                <c:pt idx="6">
                  <c:v>0.14002999999999999</c:v>
                </c:pt>
                <c:pt idx="7">
                  <c:v>0.122213</c:v>
                </c:pt>
                <c:pt idx="8">
                  <c:v>0.16175400000000001</c:v>
                </c:pt>
                <c:pt idx="9">
                  <c:v>0.23863799999999999</c:v>
                </c:pt>
                <c:pt idx="10">
                  <c:v>0.26161200000000001</c:v>
                </c:pt>
                <c:pt idx="11" formatCode="0.00">
                  <c:v>0.431506</c:v>
                </c:pt>
              </c:numCache>
            </c:numRef>
          </c:val>
        </c:ser>
        <c:ser>
          <c:idx val="2"/>
          <c:order val="2"/>
          <c:tx>
            <c:strRef>
              <c:f>'CEGH GasExchange (TWh)'!$E$3</c:f>
              <c:strCache>
                <c:ptCount val="1"/>
                <c:pt idx="0">
                  <c:v>Futures Market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'CEGH GasExchange (TWh)'!$B$5:$B$16</c:f>
              <c:numCache>
                <c:formatCode>mm/yyyy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'CEGH GasExchange (TWh)'!$E$5:$E$16</c:f>
              <c:numCache>
                <c:formatCode>#,##0.00</c:formatCode>
                <c:ptCount val="12"/>
                <c:pt idx="0">
                  <c:v>0.27496999999999999</c:v>
                </c:pt>
                <c:pt idx="1">
                  <c:v>0.16818</c:v>
                </c:pt>
                <c:pt idx="2">
                  <c:v>0.29831999999999997</c:v>
                </c:pt>
                <c:pt idx="3">
                  <c:v>0.49918000000000001</c:v>
                </c:pt>
                <c:pt idx="4">
                  <c:v>0.12384000000000001</c:v>
                </c:pt>
                <c:pt idx="5">
                  <c:v>0.61514000000000002</c:v>
                </c:pt>
                <c:pt idx="6">
                  <c:v>0.57913999999999999</c:v>
                </c:pt>
                <c:pt idx="7">
                  <c:v>1.3930499999999999</c:v>
                </c:pt>
                <c:pt idx="8">
                  <c:v>0.54383999999999999</c:v>
                </c:pt>
                <c:pt idx="9">
                  <c:v>0.93267</c:v>
                </c:pt>
                <c:pt idx="10">
                  <c:v>1.1865000000000001</c:v>
                </c:pt>
                <c:pt idx="11" formatCode="0.00">
                  <c:v>1.1467499999999999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628672"/>
        <c:axId val="49630208"/>
      </c:barChart>
      <c:dateAx>
        <c:axId val="4962867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9630208"/>
        <c:crosses val="autoZero"/>
        <c:auto val="1"/>
        <c:lblOffset val="100"/>
        <c:baseTimeUnit val="months"/>
        <c:majorUnit val="1"/>
        <c:minorUnit val="1"/>
      </c:dateAx>
      <c:valAx>
        <c:axId val="496302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9628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460549561649"/>
          <c:y val="0.11644196141188826"/>
          <c:w val="0.49836581354934611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127635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379095"/>
          <a:ext cx="937260" cy="253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66675</xdr:rowOff>
    </xdr:from>
    <xdr:to>
      <xdr:col>14</xdr:col>
      <xdr:colOff>7620</xdr:colOff>
      <xdr:row>30</xdr:row>
      <xdr:rowOff>135255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449580</xdr:colOff>
      <xdr:row>5</xdr:row>
      <xdr:rowOff>89535</xdr:rowOff>
    </xdr:from>
    <xdr:to>
      <xdr:col>11</xdr:col>
      <xdr:colOff>38100</xdr:colOff>
      <xdr:row>7</xdr:row>
      <xdr:rowOff>59055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530" y="918210"/>
          <a:ext cx="111252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GH-Statistics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GH OTC Market - Monthly (TWh)"/>
      <sheetName val="CEGH OTC Market - Daily (TWh)"/>
      <sheetName val="CEGH GasExchange (TWh)"/>
    </sheetNames>
    <sheetDataSet>
      <sheetData sheetId="0"/>
      <sheetData sheetId="1"/>
      <sheetData sheetId="2">
        <row r="3">
          <cell r="C3" t="str">
            <v>Spot Market (DA)</v>
          </cell>
          <cell r="D3" t="str">
            <v>Spot Market (WD)</v>
          </cell>
          <cell r="E3" t="str">
            <v>Futures Market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tabSelected="1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1" customWidth="1"/>
    <col min="6" max="16384" width="11.42578125" style="2"/>
  </cols>
  <sheetData>
    <row r="2" spans="1:18" ht="13.5" thickBot="1" x14ac:dyDescent="0.25"/>
    <row r="3" spans="1:18" x14ac:dyDescent="0.2">
      <c r="B3" s="3"/>
      <c r="C3" s="19" t="s">
        <v>1</v>
      </c>
      <c r="D3" s="20" t="s">
        <v>3</v>
      </c>
      <c r="E3" s="21" t="s">
        <v>0</v>
      </c>
      <c r="F3" s="18" t="s">
        <v>4</v>
      </c>
    </row>
    <row r="4" spans="1:18" ht="12.75" customHeight="1" thickBot="1" x14ac:dyDescent="0.25">
      <c r="B4" s="5"/>
      <c r="C4" s="17" t="s">
        <v>2</v>
      </c>
      <c r="D4" s="16" t="s">
        <v>2</v>
      </c>
      <c r="E4" s="10"/>
      <c r="F4" s="18" t="s">
        <v>5</v>
      </c>
    </row>
    <row r="5" spans="1:18" x14ac:dyDescent="0.2">
      <c r="B5" s="25">
        <v>42370</v>
      </c>
      <c r="C5" s="7">
        <v>46.610519169</v>
      </c>
      <c r="D5" s="9">
        <v>14.608718504</v>
      </c>
      <c r="E5" s="8">
        <v>3.19</v>
      </c>
    </row>
    <row r="6" spans="1:18" x14ac:dyDescent="0.2">
      <c r="B6" s="25">
        <v>42401</v>
      </c>
      <c r="C6" s="7">
        <v>48.003609621999999</v>
      </c>
      <c r="D6" s="9">
        <v>13.057054166</v>
      </c>
      <c r="E6" s="8">
        <v>3.68</v>
      </c>
      <c r="I6" s="6"/>
    </row>
    <row r="7" spans="1:18" ht="13.15" customHeight="1" x14ac:dyDescent="0.2">
      <c r="A7"/>
      <c r="B7" s="25">
        <v>42430</v>
      </c>
      <c r="C7" s="7">
        <v>42.057776146000002</v>
      </c>
      <c r="D7" s="9">
        <v>13.238557678999999</v>
      </c>
      <c r="E7" s="8">
        <v>3.18</v>
      </c>
      <c r="F7"/>
      <c r="G7"/>
      <c r="H7"/>
      <c r="I7" s="6"/>
      <c r="J7"/>
    </row>
    <row r="8" spans="1:18" ht="13.15" customHeight="1" x14ac:dyDescent="0.2">
      <c r="A8"/>
      <c r="B8" s="25">
        <v>42461</v>
      </c>
      <c r="C8" s="7">
        <v>32.478957952999998</v>
      </c>
      <c r="D8" s="9">
        <v>11.940695807000001</v>
      </c>
      <c r="E8" s="8">
        <v>2.72</v>
      </c>
      <c r="F8"/>
      <c r="G8"/>
      <c r="H8"/>
      <c r="I8" s="6"/>
      <c r="J8"/>
      <c r="K8"/>
    </row>
    <row r="9" spans="1:18" ht="13.15" customHeight="1" x14ac:dyDescent="0.2">
      <c r="A9"/>
      <c r="B9" s="25">
        <v>42491</v>
      </c>
      <c r="C9" s="7">
        <v>35.330753199999997</v>
      </c>
      <c r="D9" s="9">
        <v>10.994909805000001</v>
      </c>
      <c r="E9" s="8">
        <v>3.21</v>
      </c>
      <c r="F9"/>
      <c r="G9"/>
      <c r="H9"/>
      <c r="I9" s="6"/>
      <c r="J9"/>
      <c r="K9"/>
      <c r="L9"/>
    </row>
    <row r="10" spans="1:18" ht="13.15" customHeight="1" x14ac:dyDescent="0.2">
      <c r="A10"/>
      <c r="B10" s="25">
        <v>42522</v>
      </c>
      <c r="C10" s="7">
        <v>31.544634554000002</v>
      </c>
      <c r="D10" s="9">
        <v>10.053945679</v>
      </c>
      <c r="E10" s="8">
        <v>3.14</v>
      </c>
      <c r="F10"/>
      <c r="G10"/>
      <c r="H10"/>
      <c r="I10" s="6"/>
      <c r="J10"/>
      <c r="K10"/>
      <c r="L10"/>
      <c r="M10"/>
    </row>
    <row r="11" spans="1:18" ht="13.15" customHeight="1" x14ac:dyDescent="0.2">
      <c r="A11"/>
      <c r="B11" s="25">
        <v>42552</v>
      </c>
      <c r="C11" s="7">
        <v>38.064860457999998</v>
      </c>
      <c r="D11" s="9">
        <v>10.607120867000001</v>
      </c>
      <c r="E11" s="8">
        <v>3.59</v>
      </c>
      <c r="F11"/>
      <c r="G11"/>
      <c r="H11"/>
      <c r="I11" s="6"/>
      <c r="J11"/>
      <c r="K11"/>
      <c r="L11"/>
      <c r="M11"/>
      <c r="N11"/>
    </row>
    <row r="12" spans="1:18" ht="13.15" customHeight="1" x14ac:dyDescent="0.2">
      <c r="A12"/>
      <c r="B12" s="25">
        <v>42583</v>
      </c>
      <c r="C12" s="7">
        <v>47.385341128</v>
      </c>
      <c r="D12" s="9">
        <v>13.583620354000001</v>
      </c>
      <c r="E12" s="8">
        <v>3.49</v>
      </c>
      <c r="F12"/>
      <c r="G12"/>
      <c r="H12"/>
      <c r="I12" s="6"/>
      <c r="J12"/>
      <c r="K12"/>
      <c r="L12"/>
      <c r="M12"/>
      <c r="N12"/>
      <c r="O12"/>
    </row>
    <row r="13" spans="1:18" ht="13.15" customHeight="1" x14ac:dyDescent="0.2">
      <c r="A13"/>
      <c r="B13" s="25">
        <v>42614</v>
      </c>
      <c r="C13" s="7">
        <v>48.857191200000003</v>
      </c>
      <c r="D13" s="9">
        <v>13.765998313000001</v>
      </c>
      <c r="E13" s="8">
        <v>3.55</v>
      </c>
      <c r="F13"/>
      <c r="G13"/>
      <c r="H13"/>
      <c r="I13" s="6"/>
      <c r="J13"/>
      <c r="K13"/>
      <c r="L13"/>
      <c r="M13"/>
      <c r="N13"/>
      <c r="O13"/>
      <c r="P13"/>
    </row>
    <row r="14" spans="1:18" ht="13.15" customHeight="1" x14ac:dyDescent="0.2">
      <c r="A14"/>
      <c r="B14" s="25">
        <v>42644</v>
      </c>
      <c r="C14" s="7">
        <v>54.156417337000001</v>
      </c>
      <c r="D14" s="9">
        <v>16.796053461</v>
      </c>
      <c r="E14" s="8">
        <v>3.22</v>
      </c>
      <c r="F14"/>
      <c r="G14"/>
      <c r="H14"/>
      <c r="I14" s="6"/>
      <c r="J14"/>
      <c r="K14"/>
      <c r="L14"/>
      <c r="M14"/>
      <c r="N14"/>
      <c r="O14"/>
      <c r="P14"/>
      <c r="Q14"/>
    </row>
    <row r="15" spans="1:18" ht="13.15" customHeight="1" x14ac:dyDescent="0.2">
      <c r="A15"/>
      <c r="B15" s="25">
        <v>42675</v>
      </c>
      <c r="C15" s="7">
        <v>53.634211143000002</v>
      </c>
      <c r="D15" s="9">
        <v>16.689436751999999</v>
      </c>
      <c r="E15" s="8">
        <v>3.21</v>
      </c>
      <c r="F15"/>
      <c r="G15"/>
      <c r="H15"/>
      <c r="I15" s="6"/>
      <c r="J15"/>
      <c r="K15"/>
      <c r="L15"/>
      <c r="M15"/>
      <c r="N15"/>
      <c r="O15"/>
      <c r="P15"/>
      <c r="Q15"/>
      <c r="R15"/>
    </row>
    <row r="16" spans="1:18" ht="13.5" thickBot="1" x14ac:dyDescent="0.25">
      <c r="B16" s="25">
        <v>42705</v>
      </c>
      <c r="C16" s="14">
        <v>54.784556098000003</v>
      </c>
      <c r="D16" s="15">
        <v>19.787832119000001</v>
      </c>
      <c r="E16" s="13">
        <v>2.77</v>
      </c>
    </row>
    <row r="17" spans="2:6" ht="13.5" thickTop="1" x14ac:dyDescent="0.2">
      <c r="B17" s="26" t="s">
        <v>6</v>
      </c>
      <c r="C17" s="34">
        <f>SUM(C5:C16)</f>
        <v>532.908828008</v>
      </c>
      <c r="D17" s="34">
        <f>SUM(D5:D16)</f>
        <v>165.12394350600002</v>
      </c>
      <c r="E17" s="35">
        <f>C17/D17</f>
        <v>3.227326193240025</v>
      </c>
    </row>
    <row r="18" spans="2:6" ht="13.5" thickBot="1" x14ac:dyDescent="0.25">
      <c r="B18" s="24"/>
      <c r="C18" s="27"/>
      <c r="D18" s="27"/>
      <c r="E18" s="27"/>
    </row>
    <row r="19" spans="2:6" x14ac:dyDescent="0.2">
      <c r="B19" s="2"/>
      <c r="E19" s="2"/>
    </row>
    <row r="20" spans="2:6" x14ac:dyDescent="0.2">
      <c r="B20" s="2"/>
      <c r="E20" s="2"/>
    </row>
    <row r="21" spans="2:6" x14ac:dyDescent="0.2">
      <c r="B21" s="2"/>
      <c r="E21" s="2"/>
    </row>
    <row r="22" spans="2:6" x14ac:dyDescent="0.2">
      <c r="B22" s="2"/>
      <c r="E22" s="2"/>
    </row>
    <row r="23" spans="2:6" x14ac:dyDescent="0.2">
      <c r="B23" s="2"/>
      <c r="E23" s="2"/>
    </row>
    <row r="24" spans="2:6" x14ac:dyDescent="0.2">
      <c r="B24" s="2"/>
      <c r="E24" s="2"/>
    </row>
    <row r="25" spans="2:6" x14ac:dyDescent="0.2">
      <c r="B25" s="2"/>
      <c r="E25" s="2"/>
    </row>
    <row r="26" spans="2:6" x14ac:dyDescent="0.2">
      <c r="B26" s="2"/>
      <c r="E26" s="2"/>
    </row>
    <row r="27" spans="2:6" x14ac:dyDescent="0.2">
      <c r="B27" s="2"/>
      <c r="E27" s="2"/>
    </row>
    <row r="28" spans="2:6" x14ac:dyDescent="0.2">
      <c r="B28" s="2"/>
      <c r="E28" s="2"/>
    </row>
    <row r="29" spans="2:6" x14ac:dyDescent="0.2">
      <c r="B29" s="2"/>
      <c r="E29" s="2"/>
    </row>
    <row r="30" spans="2:6" x14ac:dyDescent="0.2">
      <c r="B30" s="2"/>
      <c r="E30" s="2"/>
      <c r="F30" s="11"/>
    </row>
    <row r="31" spans="2:6" x14ac:dyDescent="0.2">
      <c r="B31" s="2"/>
      <c r="E31" s="2"/>
    </row>
    <row r="32" spans="2:6" x14ac:dyDescent="0.2">
      <c r="B32" s="2"/>
      <c r="E32" s="2"/>
    </row>
    <row r="33" spans="2:5" x14ac:dyDescent="0.2">
      <c r="B33" s="2"/>
      <c r="E33" s="2"/>
    </row>
    <row r="34" spans="2:5" x14ac:dyDescent="0.2">
      <c r="B34" s="2"/>
      <c r="E34" s="2"/>
    </row>
    <row r="35" spans="2:5" x14ac:dyDescent="0.2">
      <c r="B35" s="2"/>
      <c r="E35" s="2"/>
    </row>
    <row r="36" spans="2:5" x14ac:dyDescent="0.2">
      <c r="B36" s="2"/>
      <c r="E36" s="2"/>
    </row>
    <row r="37" spans="2:5" x14ac:dyDescent="0.2">
      <c r="B37" s="2"/>
      <c r="E37" s="2"/>
    </row>
    <row r="38" spans="2:5" x14ac:dyDescent="0.2">
      <c r="B38" s="2"/>
      <c r="E38" s="2"/>
    </row>
    <row r="39" spans="2:5" x14ac:dyDescent="0.2">
      <c r="B39" s="2"/>
      <c r="E39" s="2"/>
    </row>
    <row r="40" spans="2:5" x14ac:dyDescent="0.2">
      <c r="B40" s="2"/>
      <c r="E40" s="2"/>
    </row>
    <row r="41" spans="2:5" x14ac:dyDescent="0.2">
      <c r="B41" s="2"/>
      <c r="E41" s="2"/>
    </row>
    <row r="42" spans="2:5" x14ac:dyDescent="0.2">
      <c r="B42" s="2"/>
      <c r="E42" s="2"/>
    </row>
    <row r="43" spans="2:5" x14ac:dyDescent="0.2">
      <c r="B43" s="2"/>
      <c r="E43" s="2"/>
    </row>
    <row r="44" spans="2:5" x14ac:dyDescent="0.2">
      <c r="B44" s="2"/>
      <c r="E44" s="2"/>
    </row>
    <row r="45" spans="2:5" x14ac:dyDescent="0.2">
      <c r="B45" s="2"/>
      <c r="E45" s="2"/>
    </row>
    <row r="46" spans="2:5" x14ac:dyDescent="0.2">
      <c r="B46" s="2"/>
      <c r="E46" s="2"/>
    </row>
    <row r="47" spans="2:5" x14ac:dyDescent="0.2">
      <c r="B47" s="2"/>
      <c r="E47" s="2"/>
    </row>
    <row r="48" spans="2:5" x14ac:dyDescent="0.2">
      <c r="B48" s="2"/>
      <c r="E48" s="2"/>
    </row>
    <row r="49" spans="2:5" x14ac:dyDescent="0.2">
      <c r="B49" s="2"/>
      <c r="E49" s="2"/>
    </row>
    <row r="50" spans="2:5" x14ac:dyDescent="0.2">
      <c r="B50" s="2"/>
      <c r="E50" s="2"/>
    </row>
    <row r="51" spans="2:5" x14ac:dyDescent="0.2">
      <c r="B51" s="2"/>
      <c r="E51" s="2"/>
    </row>
    <row r="52" spans="2:5" x14ac:dyDescent="0.2">
      <c r="B52" s="2"/>
      <c r="E52" s="2"/>
    </row>
    <row r="53" spans="2:5" x14ac:dyDescent="0.2">
      <c r="B53" s="2"/>
      <c r="E53" s="2"/>
    </row>
    <row r="54" spans="2:5" x14ac:dyDescent="0.2">
      <c r="B54" s="2"/>
      <c r="E54" s="2"/>
    </row>
    <row r="55" spans="2:5" x14ac:dyDescent="0.2">
      <c r="B55" s="2"/>
      <c r="E55" s="2"/>
    </row>
    <row r="56" spans="2:5" x14ac:dyDescent="0.2">
      <c r="B56" s="2"/>
      <c r="E56" s="2"/>
    </row>
    <row r="57" spans="2:5" x14ac:dyDescent="0.2">
      <c r="B57" s="2"/>
      <c r="E57" s="2"/>
    </row>
    <row r="58" spans="2:5" x14ac:dyDescent="0.2">
      <c r="B58" s="2"/>
      <c r="E58" s="2"/>
    </row>
    <row r="59" spans="2:5" x14ac:dyDescent="0.2">
      <c r="B59" s="2"/>
      <c r="E59" s="2"/>
    </row>
    <row r="60" spans="2:5" x14ac:dyDescent="0.2">
      <c r="B60" s="2"/>
      <c r="E60" s="2"/>
    </row>
    <row r="61" spans="2:5" x14ac:dyDescent="0.2">
      <c r="B61" s="2"/>
      <c r="E61" s="2"/>
    </row>
    <row r="62" spans="2:5" x14ac:dyDescent="0.2">
      <c r="B62" s="2"/>
      <c r="E62" s="2"/>
    </row>
    <row r="63" spans="2:5" x14ac:dyDescent="0.2">
      <c r="B63" s="2"/>
      <c r="E63" s="2"/>
    </row>
    <row r="64" spans="2:5" x14ac:dyDescent="0.2">
      <c r="B64" s="2"/>
      <c r="E64" s="2"/>
    </row>
    <row r="65" spans="2:5" x14ac:dyDescent="0.2">
      <c r="B65" s="2"/>
      <c r="E65" s="2"/>
    </row>
    <row r="66" spans="2:5" x14ac:dyDescent="0.2">
      <c r="B66" s="2"/>
      <c r="E66" s="2"/>
    </row>
    <row r="67" spans="2:5" x14ac:dyDescent="0.2">
      <c r="B67" s="2"/>
      <c r="E67" s="2"/>
    </row>
    <row r="68" spans="2:5" x14ac:dyDescent="0.2">
      <c r="B68" s="2"/>
      <c r="E68" s="2"/>
    </row>
    <row r="69" spans="2:5" x14ac:dyDescent="0.2">
      <c r="B69" s="2"/>
      <c r="E69" s="2"/>
    </row>
    <row r="70" spans="2:5" x14ac:dyDescent="0.2">
      <c r="B70" s="2"/>
      <c r="E70" s="2"/>
    </row>
    <row r="71" spans="2:5" x14ac:dyDescent="0.2">
      <c r="B71" s="2"/>
      <c r="E71" s="2"/>
    </row>
    <row r="72" spans="2:5" x14ac:dyDescent="0.2">
      <c r="B72" s="2"/>
      <c r="E72" s="2"/>
    </row>
    <row r="73" spans="2:5" x14ac:dyDescent="0.2">
      <c r="B73" s="2"/>
      <c r="E73" s="2"/>
    </row>
    <row r="74" spans="2:5" x14ac:dyDescent="0.2">
      <c r="B74" s="2"/>
      <c r="E74" s="2"/>
    </row>
    <row r="75" spans="2:5" x14ac:dyDescent="0.2">
      <c r="B75" s="2"/>
      <c r="E75" s="2"/>
    </row>
    <row r="76" spans="2:5" x14ac:dyDescent="0.2">
      <c r="B76" s="2"/>
      <c r="E76" s="2"/>
    </row>
    <row r="77" spans="2:5" x14ac:dyDescent="0.2">
      <c r="B77" s="2"/>
      <c r="E77" s="2"/>
    </row>
    <row r="78" spans="2:5" x14ac:dyDescent="0.2">
      <c r="B78" s="2"/>
      <c r="E78" s="2"/>
    </row>
    <row r="79" spans="2:5" x14ac:dyDescent="0.2">
      <c r="B79" s="2"/>
      <c r="E79" s="2"/>
    </row>
    <row r="80" spans="2:5" x14ac:dyDescent="0.2">
      <c r="B80" s="2"/>
      <c r="E80" s="2"/>
    </row>
    <row r="81" spans="2:5" x14ac:dyDescent="0.2">
      <c r="B81" s="2"/>
      <c r="E81" s="2"/>
    </row>
    <row r="82" spans="2:5" x14ac:dyDescent="0.2">
      <c r="B82" s="2"/>
      <c r="E82" s="2"/>
    </row>
    <row r="83" spans="2:5" x14ac:dyDescent="0.2">
      <c r="B83" s="2"/>
      <c r="E83" s="2"/>
    </row>
    <row r="84" spans="2:5" x14ac:dyDescent="0.2">
      <c r="B84" s="2"/>
      <c r="E84" s="2"/>
    </row>
    <row r="85" spans="2:5" x14ac:dyDescent="0.2">
      <c r="B85" s="2"/>
      <c r="E85" s="2"/>
    </row>
    <row r="86" spans="2:5" x14ac:dyDescent="0.2">
      <c r="B86" s="2"/>
      <c r="E86" s="2"/>
    </row>
    <row r="87" spans="2:5" x14ac:dyDescent="0.2">
      <c r="B87" s="2"/>
      <c r="E87" s="2"/>
    </row>
    <row r="88" spans="2:5" x14ac:dyDescent="0.2">
      <c r="B88" s="2"/>
      <c r="E88" s="2"/>
    </row>
    <row r="89" spans="2:5" x14ac:dyDescent="0.2">
      <c r="B89" s="2"/>
      <c r="E89" s="2"/>
    </row>
    <row r="90" spans="2:5" x14ac:dyDescent="0.2">
      <c r="B90" s="2"/>
      <c r="E90" s="2"/>
    </row>
    <row r="91" spans="2:5" x14ac:dyDescent="0.2">
      <c r="B91" s="2"/>
      <c r="E91" s="2"/>
    </row>
    <row r="92" spans="2:5" x14ac:dyDescent="0.2">
      <c r="B92" s="2"/>
      <c r="E92" s="2"/>
    </row>
    <row r="93" spans="2:5" x14ac:dyDescent="0.2">
      <c r="B93" s="2"/>
      <c r="E93" s="2"/>
    </row>
    <row r="94" spans="2:5" x14ac:dyDescent="0.2">
      <c r="B94" s="2"/>
      <c r="E94" s="2"/>
    </row>
    <row r="95" spans="2:5" x14ac:dyDescent="0.2">
      <c r="B95" s="2"/>
      <c r="E95" s="2"/>
    </row>
    <row r="96" spans="2:5" x14ac:dyDescent="0.2">
      <c r="B96" s="2"/>
      <c r="E96" s="2"/>
    </row>
    <row r="97" spans="2:5" x14ac:dyDescent="0.2">
      <c r="B97" s="2"/>
      <c r="E97" s="2"/>
    </row>
    <row r="98" spans="2:5" x14ac:dyDescent="0.2">
      <c r="B98" s="2"/>
      <c r="E98" s="2"/>
    </row>
    <row r="99" spans="2:5" x14ac:dyDescent="0.2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H372"/>
  <sheetViews>
    <sheetView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2" customWidth="1"/>
    <col min="6" max="6" width="12.140625" style="2" bestFit="1" customWidth="1"/>
    <col min="7" max="16384" width="11.42578125" style="2"/>
  </cols>
  <sheetData>
    <row r="2" spans="1:19" ht="13.5" thickBot="1" x14ac:dyDescent="0.25"/>
    <row r="3" spans="1:19" x14ac:dyDescent="0.2">
      <c r="B3" s="3"/>
      <c r="C3" s="4" t="s">
        <v>1</v>
      </c>
      <c r="D3" s="20" t="s">
        <v>3</v>
      </c>
      <c r="E3" s="21" t="s">
        <v>0</v>
      </c>
      <c r="F3" s="18" t="s">
        <v>4</v>
      </c>
    </row>
    <row r="4" spans="1:19" ht="12.75" customHeight="1" thickBot="1" x14ac:dyDescent="0.25">
      <c r="B4" s="5"/>
      <c r="C4" s="17" t="s">
        <v>2</v>
      </c>
      <c r="D4" s="16" t="s">
        <v>2</v>
      </c>
      <c r="E4" s="10"/>
      <c r="F4" s="18" t="s">
        <v>5</v>
      </c>
    </row>
    <row r="5" spans="1:19" x14ac:dyDescent="0.2">
      <c r="B5" s="28">
        <v>42370</v>
      </c>
      <c r="C5" s="30">
        <v>1.3229182719999999</v>
      </c>
      <c r="D5" s="31">
        <v>0.43939029099999999</v>
      </c>
      <c r="E5" s="22">
        <v>3.01</v>
      </c>
      <c r="F5" s="12"/>
      <c r="G5" s="12"/>
    </row>
    <row r="6" spans="1:19" x14ac:dyDescent="0.2">
      <c r="B6" s="28">
        <v>42371</v>
      </c>
      <c r="C6" s="30">
        <v>1.2934218120000001</v>
      </c>
      <c r="D6" s="31">
        <v>0.43416153699999999</v>
      </c>
      <c r="E6" s="22">
        <v>2.98</v>
      </c>
      <c r="F6" s="12"/>
      <c r="G6" s="12"/>
      <c r="I6" s="6"/>
    </row>
    <row r="7" spans="1:19" ht="13.15" customHeight="1" x14ac:dyDescent="0.2">
      <c r="A7"/>
      <c r="B7" s="28">
        <v>42372</v>
      </c>
      <c r="C7" s="30">
        <v>1.36171635</v>
      </c>
      <c r="D7" s="31">
        <v>0.46444490199999999</v>
      </c>
      <c r="E7" s="22">
        <v>2.93</v>
      </c>
      <c r="F7" s="12"/>
      <c r="G7" s="12"/>
      <c r="H7"/>
      <c r="I7" s="6"/>
      <c r="J7"/>
    </row>
    <row r="8" spans="1:19" ht="13.15" customHeight="1" x14ac:dyDescent="0.2">
      <c r="A8"/>
      <c r="B8" s="28">
        <v>42373</v>
      </c>
      <c r="C8" s="30">
        <v>1.381388568</v>
      </c>
      <c r="D8" s="31">
        <v>0.50792593100000005</v>
      </c>
      <c r="E8" s="22">
        <v>2.72</v>
      </c>
      <c r="F8" s="12"/>
      <c r="G8" s="12"/>
      <c r="H8"/>
      <c r="I8" s="6"/>
      <c r="J8"/>
      <c r="K8"/>
    </row>
    <row r="9" spans="1:19" ht="13.15" customHeight="1" x14ac:dyDescent="0.2">
      <c r="A9"/>
      <c r="B9" s="28">
        <v>42374</v>
      </c>
      <c r="C9" s="30">
        <v>1.433896555</v>
      </c>
      <c r="D9" s="31">
        <v>0.49458532700000002</v>
      </c>
      <c r="E9" s="22">
        <v>2.9</v>
      </c>
      <c r="F9" s="12"/>
      <c r="G9" s="12"/>
      <c r="H9"/>
      <c r="I9" s="6"/>
      <c r="J9"/>
      <c r="K9"/>
      <c r="L9"/>
    </row>
    <row r="10" spans="1:19" ht="13.15" customHeight="1" x14ac:dyDescent="0.2">
      <c r="A10"/>
      <c r="B10" s="28">
        <v>42375</v>
      </c>
      <c r="C10" s="30">
        <v>1.3436902310000001</v>
      </c>
      <c r="D10" s="31">
        <v>0.44674145999999998</v>
      </c>
      <c r="E10" s="22">
        <v>3.01</v>
      </c>
      <c r="F10" s="12"/>
      <c r="G10" s="12"/>
      <c r="H10"/>
      <c r="I10" s="6"/>
      <c r="J10"/>
      <c r="K10"/>
      <c r="L10"/>
      <c r="M10"/>
    </row>
    <row r="11" spans="1:19" ht="13.15" customHeight="1" x14ac:dyDescent="0.2">
      <c r="A11"/>
      <c r="B11" s="28">
        <v>42376</v>
      </c>
      <c r="C11" s="30">
        <v>1.356757124</v>
      </c>
      <c r="D11" s="31">
        <v>0.47824515299999998</v>
      </c>
      <c r="E11" s="22">
        <v>2.84</v>
      </c>
      <c r="F11" s="12"/>
      <c r="G11" s="12"/>
      <c r="H11"/>
      <c r="I11" s="6"/>
      <c r="J11"/>
      <c r="K11"/>
      <c r="L11"/>
      <c r="M11"/>
      <c r="N11"/>
    </row>
    <row r="12" spans="1:19" ht="13.15" customHeight="1" x14ac:dyDescent="0.2">
      <c r="A12"/>
      <c r="B12" s="28">
        <v>42377</v>
      </c>
      <c r="C12" s="30">
        <v>1.417351362</v>
      </c>
      <c r="D12" s="31">
        <v>0.46709336699999998</v>
      </c>
      <c r="E12" s="22">
        <v>3.03</v>
      </c>
      <c r="F12" s="12"/>
      <c r="G12" s="12"/>
      <c r="H12"/>
      <c r="I12" s="6"/>
      <c r="J12"/>
      <c r="K12"/>
      <c r="L12"/>
      <c r="M12"/>
      <c r="N12"/>
      <c r="O12"/>
    </row>
    <row r="13" spans="1:19" ht="13.15" customHeight="1" x14ac:dyDescent="0.2">
      <c r="A13"/>
      <c r="B13" s="28">
        <v>42378</v>
      </c>
      <c r="C13" s="30">
        <v>1.4202373260000001</v>
      </c>
      <c r="D13" s="31">
        <v>0.44895587999999997</v>
      </c>
      <c r="E13" s="22">
        <v>3.16</v>
      </c>
      <c r="F13" s="12"/>
      <c r="G13" s="12"/>
      <c r="H13"/>
      <c r="I13" s="6"/>
      <c r="J13"/>
      <c r="K13"/>
      <c r="L13"/>
      <c r="M13"/>
      <c r="N13"/>
      <c r="O13"/>
      <c r="P13"/>
    </row>
    <row r="14" spans="1:19" ht="13.15" customHeight="1" x14ac:dyDescent="0.2">
      <c r="A14"/>
      <c r="B14" s="28">
        <v>42379</v>
      </c>
      <c r="C14" s="30">
        <v>1.4118208619999999</v>
      </c>
      <c r="D14" s="31">
        <v>0.43790558699999999</v>
      </c>
      <c r="E14" s="22">
        <v>3.22</v>
      </c>
      <c r="F14" s="12"/>
      <c r="G14" s="12"/>
      <c r="H14"/>
      <c r="I14" s="6"/>
      <c r="J14"/>
      <c r="K14"/>
      <c r="L14"/>
      <c r="M14"/>
      <c r="N14"/>
      <c r="O14"/>
      <c r="P14"/>
      <c r="Q14"/>
    </row>
    <row r="15" spans="1:19" ht="13.15" customHeight="1" x14ac:dyDescent="0.2">
      <c r="A15"/>
      <c r="B15" s="28">
        <v>42380</v>
      </c>
      <c r="C15" s="30">
        <v>1.411125561</v>
      </c>
      <c r="D15" s="31">
        <v>0.45709406200000002</v>
      </c>
      <c r="E15" s="22">
        <v>3.09</v>
      </c>
      <c r="F15" s="12"/>
      <c r="G15" s="12"/>
      <c r="H15"/>
      <c r="I15" s="6"/>
      <c r="J15"/>
      <c r="K15"/>
      <c r="L15"/>
      <c r="M15"/>
      <c r="N15"/>
      <c r="O15"/>
      <c r="P15"/>
      <c r="Q15"/>
      <c r="R15"/>
    </row>
    <row r="16" spans="1:19" ht="13.15" customHeight="1" x14ac:dyDescent="0.2">
      <c r="A16"/>
      <c r="B16" s="28">
        <v>42381</v>
      </c>
      <c r="C16" s="30">
        <v>1.378100772</v>
      </c>
      <c r="D16" s="31">
        <v>0.447277657</v>
      </c>
      <c r="E16" s="22">
        <v>3.08</v>
      </c>
      <c r="F16" s="12"/>
      <c r="G16" s="12"/>
      <c r="H16"/>
      <c r="I16" s="6"/>
      <c r="J16"/>
      <c r="K16"/>
      <c r="L16"/>
      <c r="M16"/>
      <c r="N16"/>
      <c r="O16"/>
      <c r="P16"/>
      <c r="Q16"/>
      <c r="R16"/>
      <c r="S16"/>
    </row>
    <row r="17" spans="1:35" ht="13.15" customHeight="1" x14ac:dyDescent="0.2">
      <c r="A17"/>
      <c r="B17" s="28">
        <v>42382</v>
      </c>
      <c r="C17" s="30">
        <v>1.371239675</v>
      </c>
      <c r="D17" s="31">
        <v>0.47603926400000002</v>
      </c>
      <c r="E17" s="22">
        <v>2.88</v>
      </c>
      <c r="F17" s="12"/>
      <c r="G17" s="12"/>
      <c r="H17"/>
      <c r="I17" s="6"/>
      <c r="J17"/>
      <c r="K17"/>
      <c r="L17"/>
      <c r="M17"/>
      <c r="N17"/>
      <c r="O17"/>
      <c r="P17"/>
      <c r="Q17"/>
      <c r="R17"/>
      <c r="S17"/>
      <c r="T17"/>
    </row>
    <row r="18" spans="1:35" ht="13.15" customHeight="1" x14ac:dyDescent="0.2">
      <c r="A18"/>
      <c r="B18" s="28">
        <v>42383</v>
      </c>
      <c r="C18" s="30">
        <v>1.4097625170000001</v>
      </c>
      <c r="D18" s="31">
        <v>0.47150445000000002</v>
      </c>
      <c r="E18" s="22">
        <v>2.99</v>
      </c>
      <c r="F18" s="12"/>
      <c r="G18" s="12"/>
      <c r="H18"/>
      <c r="I18" s="6"/>
      <c r="J18"/>
      <c r="K18"/>
      <c r="L18"/>
      <c r="M18"/>
      <c r="N18"/>
      <c r="O18"/>
      <c r="P18"/>
      <c r="Q18"/>
      <c r="R18"/>
      <c r="S18"/>
      <c r="T18"/>
      <c r="U18"/>
    </row>
    <row r="19" spans="1:35" ht="13.15" customHeight="1" x14ac:dyDescent="0.2">
      <c r="A19"/>
      <c r="B19" s="28">
        <v>42384</v>
      </c>
      <c r="C19" s="30">
        <v>1.5309626409999999</v>
      </c>
      <c r="D19" s="31">
        <v>0.44856134199999997</v>
      </c>
      <c r="E19" s="22">
        <v>3.41</v>
      </c>
      <c r="F19" s="12"/>
      <c r="G19" s="12"/>
      <c r="H19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35" ht="13.15" customHeight="1" x14ac:dyDescent="0.2">
      <c r="A20"/>
      <c r="B20" s="28">
        <v>42385</v>
      </c>
      <c r="C20" s="30">
        <v>1.526300051</v>
      </c>
      <c r="D20" s="31">
        <v>0.41775920100000002</v>
      </c>
      <c r="E20" s="22">
        <v>3.65</v>
      </c>
      <c r="F20" s="12"/>
      <c r="G20" s="12"/>
      <c r="H20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35" ht="13.15" customHeight="1" x14ac:dyDescent="0.2">
      <c r="A21"/>
      <c r="B21" s="28">
        <v>42386</v>
      </c>
      <c r="C21" s="30">
        <v>1.5756882860000001</v>
      </c>
      <c r="D21" s="31">
        <v>0.44657128400000001</v>
      </c>
      <c r="E21" s="22">
        <v>3.53</v>
      </c>
      <c r="F21" s="12"/>
      <c r="G21" s="12"/>
      <c r="H21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5" ht="13.15" customHeight="1" x14ac:dyDescent="0.2">
      <c r="A22"/>
      <c r="B22" s="28">
        <v>42387</v>
      </c>
      <c r="C22" s="30">
        <v>1.7118783200000001</v>
      </c>
      <c r="D22" s="31">
        <v>0.54638422200000003</v>
      </c>
      <c r="E22" s="22">
        <v>3.13</v>
      </c>
      <c r="F22" s="12"/>
      <c r="G22" s="12"/>
      <c r="H22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35" ht="13.15" customHeight="1" x14ac:dyDescent="0.2">
      <c r="A23"/>
      <c r="B23" s="28">
        <v>42388</v>
      </c>
      <c r="C23" s="30">
        <v>1.713950522</v>
      </c>
      <c r="D23" s="31">
        <v>0.54128041000000005</v>
      </c>
      <c r="E23" s="22">
        <v>3.17</v>
      </c>
      <c r="F23" s="12"/>
      <c r="G23" s="12"/>
      <c r="H23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5" ht="13.15" customHeight="1" x14ac:dyDescent="0.2">
      <c r="A24"/>
      <c r="B24" s="28">
        <v>42389</v>
      </c>
      <c r="C24" s="30">
        <v>1.7124957169999999</v>
      </c>
      <c r="D24" s="31">
        <v>0.57583710799999999</v>
      </c>
      <c r="E24" s="22">
        <v>2.97</v>
      </c>
      <c r="F24" s="12"/>
      <c r="G24" s="12"/>
      <c r="H24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5" ht="13.15" customHeight="1" x14ac:dyDescent="0.2">
      <c r="A25"/>
      <c r="B25" s="28">
        <v>42390</v>
      </c>
      <c r="C25" s="30">
        <v>1.6891507809999999</v>
      </c>
      <c r="D25" s="31">
        <v>0.56581723500000003</v>
      </c>
      <c r="E25" s="22">
        <v>2.99</v>
      </c>
      <c r="F25" s="12"/>
      <c r="G25" s="12"/>
      <c r="H2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35" ht="13.15" customHeight="1" x14ac:dyDescent="0.2">
      <c r="A26"/>
      <c r="B26" s="28">
        <v>42391</v>
      </c>
      <c r="C26" s="30">
        <v>1.679928267</v>
      </c>
      <c r="D26" s="31">
        <v>0.56509529400000003</v>
      </c>
      <c r="E26" s="22">
        <v>2.97</v>
      </c>
      <c r="F26" s="12"/>
      <c r="G26" s="12"/>
      <c r="H26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5" ht="13.15" customHeight="1" x14ac:dyDescent="0.2">
      <c r="A27"/>
      <c r="B27" s="28">
        <v>42392</v>
      </c>
      <c r="C27" s="30">
        <v>1.5892709460000001</v>
      </c>
      <c r="D27" s="31">
        <v>0.49338500000000002</v>
      </c>
      <c r="E27" s="22">
        <v>3.22</v>
      </c>
      <c r="F27" s="12"/>
      <c r="G27" s="12"/>
      <c r="H27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5" ht="13.15" customHeight="1" x14ac:dyDescent="0.2">
      <c r="A28"/>
      <c r="B28" s="28">
        <v>42393</v>
      </c>
      <c r="C28" s="30">
        <v>1.5904366109999999</v>
      </c>
      <c r="D28" s="31">
        <v>0.465902449</v>
      </c>
      <c r="E28" s="22">
        <v>3.41</v>
      </c>
      <c r="F28" s="12"/>
      <c r="G28" s="12"/>
      <c r="H28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5" ht="13.15" customHeight="1" x14ac:dyDescent="0.2">
      <c r="A29"/>
      <c r="B29" s="28">
        <v>42394</v>
      </c>
      <c r="C29" s="30">
        <v>1.624163078</v>
      </c>
      <c r="D29" s="31">
        <v>0.52803486099999997</v>
      </c>
      <c r="E29" s="22">
        <v>3.08</v>
      </c>
      <c r="F29" s="12"/>
      <c r="G29" s="12"/>
      <c r="H29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5" ht="13.15" customHeight="1" x14ac:dyDescent="0.2">
      <c r="A30"/>
      <c r="B30" s="28">
        <v>42395</v>
      </c>
      <c r="C30" s="30">
        <v>1.667617576</v>
      </c>
      <c r="D30" s="31">
        <v>0.50629809400000003</v>
      </c>
      <c r="E30" s="22">
        <v>3.29</v>
      </c>
      <c r="F30" s="12"/>
      <c r="G30" s="12"/>
      <c r="H30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5" ht="13.15" customHeight="1" x14ac:dyDescent="0.2">
      <c r="A31"/>
      <c r="B31" s="28">
        <v>42396</v>
      </c>
      <c r="C31" s="30">
        <v>1.5386649779999999</v>
      </c>
      <c r="D31" s="31">
        <v>0.431776096</v>
      </c>
      <c r="E31" s="22">
        <v>3.56</v>
      </c>
      <c r="F31" s="12"/>
      <c r="G31" s="12"/>
      <c r="H31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ht="13.15" customHeight="1" x14ac:dyDescent="0.2">
      <c r="A32"/>
      <c r="B32" s="28">
        <v>42397</v>
      </c>
      <c r="C32" s="30">
        <v>1.59812913</v>
      </c>
      <c r="D32" s="31">
        <v>0.42529202799999999</v>
      </c>
      <c r="E32" s="22">
        <v>3.76</v>
      </c>
      <c r="F32" s="12"/>
      <c r="G32" s="12"/>
      <c r="H32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51" ht="13.15" customHeight="1" x14ac:dyDescent="0.2">
      <c r="A33"/>
      <c r="B33" s="28">
        <v>42398</v>
      </c>
      <c r="C33" s="30">
        <v>1.5927945619999999</v>
      </c>
      <c r="D33" s="31">
        <v>0.41121609599999998</v>
      </c>
      <c r="E33" s="22">
        <v>3.87</v>
      </c>
      <c r="F33" s="12"/>
      <c r="G33" s="12"/>
      <c r="H33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51" ht="13.15" customHeight="1" x14ac:dyDescent="0.2">
      <c r="A34"/>
      <c r="B34" s="28">
        <v>42399</v>
      </c>
      <c r="C34" s="30">
        <v>1.4769351959999999</v>
      </c>
      <c r="D34" s="31">
        <v>0.38395250199999997</v>
      </c>
      <c r="E34" s="22">
        <v>3.85</v>
      </c>
      <c r="F34" s="12"/>
      <c r="G34" s="12"/>
      <c r="H34"/>
      <c r="I34" s="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51" ht="13.15" customHeight="1" x14ac:dyDescent="0.2">
      <c r="A35"/>
      <c r="B35" s="28">
        <v>42400</v>
      </c>
      <c r="C35" s="30">
        <v>1.47872552</v>
      </c>
      <c r="D35" s="31">
        <v>0.38419041399999998</v>
      </c>
      <c r="E35" s="22">
        <v>3.85</v>
      </c>
      <c r="F35" s="12"/>
      <c r="G35" s="12"/>
      <c r="H3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51" ht="13.15" customHeight="1" x14ac:dyDescent="0.2">
      <c r="A36"/>
      <c r="B36" s="28">
        <v>42401</v>
      </c>
      <c r="C36" s="30">
        <v>1.5592976510000001</v>
      </c>
      <c r="D36" s="31">
        <v>0.37728464099999998</v>
      </c>
      <c r="E36" s="22">
        <v>4.13</v>
      </c>
      <c r="F36" s="12"/>
      <c r="G36" s="12"/>
      <c r="H3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51" ht="13.15" customHeight="1" x14ac:dyDescent="0.2">
      <c r="A37"/>
      <c r="B37" s="28">
        <v>42402</v>
      </c>
      <c r="C37" s="30">
        <v>1.690669953</v>
      </c>
      <c r="D37" s="31">
        <v>0.43282995800000001</v>
      </c>
      <c r="E37" s="22">
        <v>3.91</v>
      </c>
      <c r="F37" s="12"/>
      <c r="G37" s="12"/>
      <c r="H37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51" ht="13.15" customHeight="1" x14ac:dyDescent="0.2">
      <c r="A38"/>
      <c r="B38" s="28">
        <v>42403</v>
      </c>
      <c r="C38" s="30">
        <v>1.6644295259999999</v>
      </c>
      <c r="D38" s="31">
        <v>0.38180203600000001</v>
      </c>
      <c r="E38" s="22">
        <v>4.3600000000000003</v>
      </c>
      <c r="F38" s="12"/>
      <c r="G38" s="12"/>
      <c r="H38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51" ht="13.15" customHeight="1" x14ac:dyDescent="0.2">
      <c r="A39"/>
      <c r="B39" s="28">
        <v>42404</v>
      </c>
      <c r="C39" s="30">
        <v>1.5915872680000001</v>
      </c>
      <c r="D39" s="31">
        <v>0.42338157799999998</v>
      </c>
      <c r="E39" s="22">
        <v>3.76</v>
      </c>
      <c r="F39" s="12"/>
      <c r="G39" s="12"/>
      <c r="H39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51" ht="13.15" customHeight="1" x14ac:dyDescent="0.2">
      <c r="A40"/>
      <c r="B40" s="28">
        <v>42405</v>
      </c>
      <c r="C40" s="30">
        <v>1.667335413</v>
      </c>
      <c r="D40" s="31">
        <v>0.45097683500000002</v>
      </c>
      <c r="E40" s="22">
        <v>3.7</v>
      </c>
      <c r="F40" s="12"/>
      <c r="G40" s="12"/>
      <c r="H40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51" ht="13.15" customHeight="1" x14ac:dyDescent="0.2">
      <c r="A41"/>
      <c r="B41" s="28">
        <v>42406</v>
      </c>
      <c r="C41" s="30">
        <v>1.7033071230000001</v>
      </c>
      <c r="D41" s="31">
        <v>0.44377680899999999</v>
      </c>
      <c r="E41" s="22">
        <v>3.84</v>
      </c>
      <c r="F41" s="12"/>
      <c r="G41" s="12"/>
      <c r="H41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51" ht="13.15" customHeight="1" x14ac:dyDescent="0.2">
      <c r="A42"/>
      <c r="B42" s="28">
        <v>42407</v>
      </c>
      <c r="C42" s="30">
        <v>1.6843945360000001</v>
      </c>
      <c r="D42" s="31">
        <v>0.435857726</v>
      </c>
      <c r="E42" s="22">
        <v>3.86</v>
      </c>
      <c r="F42" s="12"/>
      <c r="G42" s="12"/>
      <c r="H42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51" ht="13.15" customHeight="1" x14ac:dyDescent="0.2">
      <c r="A43"/>
      <c r="B43" s="28">
        <v>42408</v>
      </c>
      <c r="C43" s="30">
        <v>1.6643860269999999</v>
      </c>
      <c r="D43" s="31">
        <v>0.428616577</v>
      </c>
      <c r="E43" s="22">
        <v>3.88</v>
      </c>
      <c r="F43" s="12"/>
      <c r="G43" s="12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51" ht="13.15" customHeight="1" x14ac:dyDescent="0.2">
      <c r="A44"/>
      <c r="B44" s="28">
        <v>42409</v>
      </c>
      <c r="C44" s="30">
        <v>1.7072498789999999</v>
      </c>
      <c r="D44" s="31">
        <v>0.43470360499999999</v>
      </c>
      <c r="E44" s="22">
        <v>3.93</v>
      </c>
      <c r="F44" s="12"/>
      <c r="G44" s="12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51" ht="13.15" customHeight="1" x14ac:dyDescent="0.2">
      <c r="A45"/>
      <c r="B45" s="28">
        <v>42410</v>
      </c>
      <c r="C45" s="30">
        <v>1.6163464160000001</v>
      </c>
      <c r="D45" s="31">
        <v>0.45280942200000002</v>
      </c>
      <c r="E45" s="22">
        <v>3.57</v>
      </c>
      <c r="F45" s="12"/>
      <c r="G45" s="12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51" ht="13.15" customHeight="1" x14ac:dyDescent="0.2">
      <c r="A46"/>
      <c r="B46" s="28">
        <v>42411</v>
      </c>
      <c r="C46" s="30">
        <v>1.6364189069999999</v>
      </c>
      <c r="D46" s="31">
        <v>0.49275602499999999</v>
      </c>
      <c r="E46" s="22">
        <v>3.32</v>
      </c>
      <c r="F46" s="12"/>
      <c r="G46" s="12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51" ht="13.15" customHeight="1" x14ac:dyDescent="0.2">
      <c r="A47"/>
      <c r="B47" s="28">
        <v>42412</v>
      </c>
      <c r="C47" s="30">
        <v>1.739482773</v>
      </c>
      <c r="D47" s="31">
        <v>0.51212457099999997</v>
      </c>
      <c r="E47" s="22">
        <v>3.4</v>
      </c>
      <c r="F47" s="12"/>
      <c r="G47" s="12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1" ht="13.15" customHeight="1" x14ac:dyDescent="0.2">
      <c r="A48"/>
      <c r="B48" s="28">
        <v>42413</v>
      </c>
      <c r="C48" s="30">
        <v>1.6286020750000001</v>
      </c>
      <c r="D48" s="31">
        <v>0.45765008699999998</v>
      </c>
      <c r="E48" s="22">
        <v>3.56</v>
      </c>
      <c r="F48" s="12"/>
      <c r="G48" s="12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67" ht="13.15" customHeight="1" x14ac:dyDescent="0.2">
      <c r="A49"/>
      <c r="B49" s="28">
        <v>42414</v>
      </c>
      <c r="C49" s="30">
        <v>1.6744599609999999</v>
      </c>
      <c r="D49" s="31">
        <v>0.45659700800000003</v>
      </c>
      <c r="E49" s="22">
        <v>3.67</v>
      </c>
      <c r="F49" s="12"/>
      <c r="G49" s="12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67" ht="13.15" customHeight="1" x14ac:dyDescent="0.2">
      <c r="A50"/>
      <c r="B50" s="28">
        <v>42415</v>
      </c>
      <c r="C50" s="30">
        <v>1.596659652</v>
      </c>
      <c r="D50" s="31">
        <v>0.49638239899999997</v>
      </c>
      <c r="E50" s="22">
        <v>3.22</v>
      </c>
      <c r="F50" s="12"/>
      <c r="G50" s="12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67" ht="13.15" customHeight="1" x14ac:dyDescent="0.2">
      <c r="A51"/>
      <c r="B51" s="28">
        <v>42416</v>
      </c>
      <c r="C51" s="30">
        <v>1.6306683340000001</v>
      </c>
      <c r="D51" s="31">
        <v>0.47804687600000001</v>
      </c>
      <c r="E51" s="22">
        <v>3.41</v>
      </c>
      <c r="F51" s="12"/>
      <c r="G51" s="12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67" ht="13.15" customHeight="1" x14ac:dyDescent="0.2">
      <c r="A52"/>
      <c r="B52" s="28">
        <v>42417</v>
      </c>
      <c r="C52" s="30">
        <v>1.6213599569999999</v>
      </c>
      <c r="D52" s="31">
        <v>0.49704371400000003</v>
      </c>
      <c r="E52" s="22">
        <v>3.26</v>
      </c>
      <c r="F52" s="12"/>
      <c r="G52" s="1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7" ht="13.15" customHeight="1" x14ac:dyDescent="0.2">
      <c r="A53"/>
      <c r="B53" s="28">
        <v>42418</v>
      </c>
      <c r="C53" s="30">
        <v>1.6777068669999999</v>
      </c>
      <c r="D53" s="31">
        <v>0.55753956900000001</v>
      </c>
      <c r="E53" s="22">
        <v>3.01</v>
      </c>
      <c r="F53" s="12"/>
      <c r="G53" s="12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67" ht="13.15" customHeight="1" x14ac:dyDescent="0.2">
      <c r="A54"/>
      <c r="B54" s="28">
        <v>42419</v>
      </c>
      <c r="C54" s="30">
        <v>1.6897961749999999</v>
      </c>
      <c r="D54" s="31">
        <v>0.48676091700000002</v>
      </c>
      <c r="E54" s="22">
        <v>3.47</v>
      </c>
      <c r="F54" s="12"/>
      <c r="G54" s="12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67" ht="13.15" customHeight="1" x14ac:dyDescent="0.2">
      <c r="A55"/>
      <c r="B55" s="28">
        <v>42420</v>
      </c>
      <c r="C55" s="30">
        <v>1.612809481</v>
      </c>
      <c r="D55" s="31">
        <v>0.420593463</v>
      </c>
      <c r="E55" s="22">
        <v>3.83</v>
      </c>
      <c r="F55" s="12"/>
      <c r="G55" s="12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67" ht="13.15" customHeight="1" x14ac:dyDescent="0.2">
      <c r="A56"/>
      <c r="B56" s="28">
        <v>42421</v>
      </c>
      <c r="C56" s="30">
        <v>1.6210639090000001</v>
      </c>
      <c r="D56" s="31">
        <v>0.410508814</v>
      </c>
      <c r="E56" s="22">
        <v>3.95</v>
      </c>
      <c r="F56" s="12"/>
      <c r="G56" s="12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67" ht="13.15" customHeight="1" x14ac:dyDescent="0.2">
      <c r="A57"/>
      <c r="B57" s="28">
        <v>42422</v>
      </c>
      <c r="C57" s="30">
        <v>1.6953866500000001</v>
      </c>
      <c r="D57" s="31">
        <v>0.44959259099999999</v>
      </c>
      <c r="E57" s="22">
        <v>3.77</v>
      </c>
      <c r="F57" s="12"/>
      <c r="G57" s="12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7" ht="13.15" customHeight="1" x14ac:dyDescent="0.2">
      <c r="A58"/>
      <c r="B58" s="28">
        <v>42423</v>
      </c>
      <c r="C58" s="30">
        <v>1.7125645490000001</v>
      </c>
      <c r="D58" s="31">
        <v>0.427535159</v>
      </c>
      <c r="E58" s="22">
        <v>4.01</v>
      </c>
      <c r="F58" s="12"/>
      <c r="G58" s="12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7" ht="13.15" customHeight="1" x14ac:dyDescent="0.2">
      <c r="A59"/>
      <c r="B59" s="28">
        <v>42424</v>
      </c>
      <c r="C59" s="30">
        <v>1.6877526380000001</v>
      </c>
      <c r="D59" s="31">
        <v>0.45769037200000001</v>
      </c>
      <c r="E59" s="22">
        <v>3.69</v>
      </c>
      <c r="F59" s="12"/>
      <c r="G59" s="12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7" ht="13.15" customHeight="1" x14ac:dyDescent="0.2">
      <c r="A60"/>
      <c r="B60" s="28">
        <v>42425</v>
      </c>
      <c r="C60" s="30">
        <v>1.663134179</v>
      </c>
      <c r="D60" s="31">
        <v>0.47088944399999999</v>
      </c>
      <c r="E60" s="22">
        <v>3.53</v>
      </c>
      <c r="F60" s="12"/>
      <c r="G60" s="12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7" ht="13.15" customHeight="1" x14ac:dyDescent="0.2">
      <c r="A61"/>
      <c r="B61" s="28">
        <v>42426</v>
      </c>
      <c r="C61" s="30">
        <v>1.7007035319999999</v>
      </c>
      <c r="D61" s="31">
        <v>0.46743223699999997</v>
      </c>
      <c r="E61" s="22">
        <v>3.64</v>
      </c>
      <c r="F61" s="12"/>
      <c r="G61" s="12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7" ht="13.15" customHeight="1" x14ac:dyDescent="0.2">
      <c r="A62"/>
      <c r="B62" s="28">
        <v>42427</v>
      </c>
      <c r="C62" s="30">
        <v>1.6729709079999999</v>
      </c>
      <c r="D62" s="31">
        <v>0.43176343</v>
      </c>
      <c r="E62" s="22">
        <v>3.87</v>
      </c>
      <c r="F62" s="12"/>
      <c r="G62" s="1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7" ht="13.15" customHeight="1" x14ac:dyDescent="0.2">
      <c r="A63"/>
      <c r="B63" s="28">
        <v>42428</v>
      </c>
      <c r="C63" s="30">
        <v>1.618356661</v>
      </c>
      <c r="D63" s="31">
        <v>0.40715591499999998</v>
      </c>
      <c r="E63" s="22">
        <v>3.97</v>
      </c>
      <c r="F63" s="12"/>
      <c r="G63" s="12"/>
      <c r="H63"/>
      <c r="I63" s="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7" ht="13.15" customHeight="1" x14ac:dyDescent="0.2">
      <c r="A64"/>
      <c r="B64" s="28">
        <v>42429</v>
      </c>
      <c r="C64" s="30">
        <v>1.5747086219999999</v>
      </c>
      <c r="D64" s="31">
        <v>0.41695238800000001</v>
      </c>
      <c r="E64" s="22">
        <v>3.78</v>
      </c>
      <c r="F64" s="12"/>
      <c r="G64" s="12"/>
      <c r="H64"/>
      <c r="I64" s="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83" ht="13.15" customHeight="1" x14ac:dyDescent="0.2">
      <c r="A65"/>
      <c r="B65" s="28">
        <v>42430</v>
      </c>
      <c r="C65" s="30">
        <v>1.3529379349999999</v>
      </c>
      <c r="D65" s="31">
        <v>0.431809467</v>
      </c>
      <c r="E65" s="22">
        <v>3.13</v>
      </c>
      <c r="F65" s="12"/>
      <c r="G65" s="12"/>
      <c r="H65"/>
      <c r="I65" s="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83" ht="13.15" customHeight="1" x14ac:dyDescent="0.2">
      <c r="A66"/>
      <c r="B66" s="28">
        <v>42431</v>
      </c>
      <c r="C66" s="30">
        <v>1.21285775</v>
      </c>
      <c r="D66" s="31">
        <v>0.36754066800000001</v>
      </c>
      <c r="E66" s="22">
        <v>3.3</v>
      </c>
      <c r="F66" s="12"/>
      <c r="G66" s="12"/>
      <c r="H66"/>
      <c r="I66" s="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83" ht="13.15" customHeight="1" x14ac:dyDescent="0.2">
      <c r="A67"/>
      <c r="B67" s="28">
        <v>42432</v>
      </c>
      <c r="C67" s="30">
        <v>1.2334104509999999</v>
      </c>
      <c r="D67" s="31">
        <v>0.38557598700000001</v>
      </c>
      <c r="E67" s="22">
        <v>3.2</v>
      </c>
      <c r="F67" s="12"/>
      <c r="G67" s="12"/>
      <c r="H67"/>
      <c r="I67" s="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83" ht="13.15" customHeight="1" x14ac:dyDescent="0.2">
      <c r="A68"/>
      <c r="B68" s="28">
        <v>42433</v>
      </c>
      <c r="C68" s="30">
        <v>1.2949122870000001</v>
      </c>
      <c r="D68" s="31">
        <v>0.38312743500000002</v>
      </c>
      <c r="E68" s="22">
        <v>3.38</v>
      </c>
      <c r="F68" s="12"/>
      <c r="G68" s="12"/>
      <c r="H68"/>
      <c r="I68" s="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83" ht="13.15" customHeight="1" x14ac:dyDescent="0.2">
      <c r="A69"/>
      <c r="B69" s="28">
        <v>42434</v>
      </c>
      <c r="C69" s="30">
        <v>1.2364596880000001</v>
      </c>
      <c r="D69" s="31">
        <v>0.37404495999999998</v>
      </c>
      <c r="E69" s="22">
        <v>3.31</v>
      </c>
      <c r="F69" s="12"/>
      <c r="G69" s="12"/>
      <c r="H69"/>
      <c r="I69" s="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83" ht="13.15" customHeight="1" x14ac:dyDescent="0.2">
      <c r="A70"/>
      <c r="B70" s="28">
        <v>42435</v>
      </c>
      <c r="C70" s="30">
        <v>1.233214292</v>
      </c>
      <c r="D70" s="31">
        <v>0.37320251100000001</v>
      </c>
      <c r="E70" s="22">
        <v>3.3</v>
      </c>
      <c r="F70" s="12"/>
      <c r="G70" s="12"/>
      <c r="H70"/>
      <c r="I70" s="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83" ht="13.15" customHeight="1" x14ac:dyDescent="0.2">
      <c r="A71"/>
      <c r="B71" s="28">
        <v>42436</v>
      </c>
      <c r="C71" s="30">
        <v>1.3941082060000001</v>
      </c>
      <c r="D71" s="31">
        <v>0.43602644800000001</v>
      </c>
      <c r="E71" s="22">
        <v>3.2</v>
      </c>
      <c r="F71" s="12"/>
      <c r="G71" s="12"/>
      <c r="H71"/>
      <c r="I71" s="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83" ht="13.15" customHeight="1" x14ac:dyDescent="0.2">
      <c r="A72"/>
      <c r="B72" s="28">
        <v>42437</v>
      </c>
      <c r="C72" s="30">
        <v>1.3937028060000001</v>
      </c>
      <c r="D72" s="31">
        <v>0.463207596</v>
      </c>
      <c r="E72" s="22">
        <v>3.01</v>
      </c>
      <c r="F72" s="12"/>
      <c r="G72" s="12"/>
      <c r="H72"/>
      <c r="I72" s="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83" ht="13.15" customHeight="1" x14ac:dyDescent="0.2">
      <c r="A73"/>
      <c r="B73" s="28">
        <v>42438</v>
      </c>
      <c r="C73" s="30">
        <v>1.403857264</v>
      </c>
      <c r="D73" s="31">
        <v>0.45488937400000001</v>
      </c>
      <c r="E73" s="22">
        <v>3.09</v>
      </c>
      <c r="F73" s="12"/>
      <c r="G73" s="12"/>
      <c r="H73"/>
      <c r="I73" s="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83" ht="13.15" customHeight="1" x14ac:dyDescent="0.2">
      <c r="A74"/>
      <c r="B74" s="28">
        <v>42439</v>
      </c>
      <c r="C74" s="30">
        <v>1.392484904</v>
      </c>
      <c r="D74" s="31">
        <v>0.44674145199999998</v>
      </c>
      <c r="E74" s="22">
        <v>3.12</v>
      </c>
      <c r="F74" s="12"/>
      <c r="G74" s="12"/>
      <c r="H74"/>
      <c r="I74" s="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83" ht="13.15" customHeight="1" x14ac:dyDescent="0.2">
      <c r="A75"/>
      <c r="B75" s="28">
        <v>42440</v>
      </c>
      <c r="C75" s="30">
        <v>1.3220306719999999</v>
      </c>
      <c r="D75" s="31">
        <v>0.41145189999999998</v>
      </c>
      <c r="E75" s="22">
        <v>3.21</v>
      </c>
      <c r="F75" s="12"/>
      <c r="G75" s="12"/>
      <c r="H75"/>
      <c r="I75" s="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83" ht="13.15" customHeight="1" x14ac:dyDescent="0.2">
      <c r="A76"/>
      <c r="B76" s="28">
        <v>42441</v>
      </c>
      <c r="C76" s="30">
        <v>1.3741266940000001</v>
      </c>
      <c r="D76" s="31">
        <v>0.41687853699999999</v>
      </c>
      <c r="E76" s="22">
        <v>3.3</v>
      </c>
      <c r="F76" s="12"/>
      <c r="G76" s="12"/>
      <c r="H76"/>
      <c r="I76" s="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83" ht="13.15" customHeight="1" x14ac:dyDescent="0.2">
      <c r="A77"/>
      <c r="B77" s="28">
        <v>42442</v>
      </c>
      <c r="C77" s="30">
        <v>1.311290619</v>
      </c>
      <c r="D77" s="31">
        <v>0.40249956599999998</v>
      </c>
      <c r="E77" s="22">
        <v>3.26</v>
      </c>
      <c r="F77" s="12"/>
      <c r="G77" s="12"/>
      <c r="H77"/>
      <c r="I77" s="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3" ht="13.15" customHeight="1" x14ac:dyDescent="0.2">
      <c r="A78"/>
      <c r="B78" s="28">
        <v>42443</v>
      </c>
      <c r="C78" s="30">
        <v>1.349856384</v>
      </c>
      <c r="D78" s="31">
        <v>0.42294953400000002</v>
      </c>
      <c r="E78" s="22">
        <v>3.19</v>
      </c>
      <c r="F78" s="12"/>
      <c r="G78" s="12"/>
      <c r="H78"/>
      <c r="I78" s="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3" ht="13.15" customHeight="1" x14ac:dyDescent="0.2">
      <c r="A79"/>
      <c r="B79" s="28">
        <v>42444</v>
      </c>
      <c r="C79" s="30">
        <v>1.323902524</v>
      </c>
      <c r="D79" s="31">
        <v>0.43866473499999997</v>
      </c>
      <c r="E79" s="22">
        <v>3.02</v>
      </c>
      <c r="F79" s="12"/>
      <c r="G79" s="12"/>
      <c r="H79"/>
      <c r="I79" s="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3" ht="13.15" customHeight="1" x14ac:dyDescent="0.2">
      <c r="A80"/>
      <c r="B80" s="28">
        <v>42445</v>
      </c>
      <c r="C80" s="30">
        <v>1.3988177310000001</v>
      </c>
      <c r="D80" s="31">
        <v>0.47138991499999999</v>
      </c>
      <c r="E80" s="22">
        <v>2.97</v>
      </c>
      <c r="F80" s="12"/>
      <c r="G80" s="12"/>
      <c r="H80"/>
      <c r="I80" s="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99" ht="13.15" customHeight="1" x14ac:dyDescent="0.2">
      <c r="A81"/>
      <c r="B81" s="28">
        <v>42446</v>
      </c>
      <c r="C81" s="30">
        <v>1.4107473230000001</v>
      </c>
      <c r="D81" s="31">
        <v>0.45261013</v>
      </c>
      <c r="E81" s="22">
        <v>3.12</v>
      </c>
      <c r="F81" s="12"/>
      <c r="G81" s="12"/>
      <c r="H81"/>
      <c r="I81" s="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99" ht="13.15" customHeight="1" x14ac:dyDescent="0.2">
      <c r="A82"/>
      <c r="B82" s="28">
        <v>42447</v>
      </c>
      <c r="C82" s="30">
        <v>1.4208498899999999</v>
      </c>
      <c r="D82" s="31">
        <v>0.44957913199999999</v>
      </c>
      <c r="E82" s="22">
        <v>3.16</v>
      </c>
      <c r="F82" s="12"/>
      <c r="G82" s="12"/>
      <c r="H82"/>
      <c r="I82" s="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99" ht="13.15" customHeight="1" x14ac:dyDescent="0.2">
      <c r="A83"/>
      <c r="B83" s="28">
        <v>42448</v>
      </c>
      <c r="C83" s="30">
        <v>1.287449616</v>
      </c>
      <c r="D83" s="31">
        <v>0.417994633</v>
      </c>
      <c r="E83" s="22">
        <v>3.08</v>
      </c>
      <c r="F83" s="12"/>
      <c r="G83" s="12"/>
      <c r="H83"/>
      <c r="I83" s="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99" ht="13.15" customHeight="1" x14ac:dyDescent="0.2">
      <c r="A84"/>
      <c r="B84" s="28">
        <v>42449</v>
      </c>
      <c r="C84" s="30">
        <v>1.286610072</v>
      </c>
      <c r="D84" s="31">
        <v>0.38576069499999999</v>
      </c>
      <c r="E84" s="22">
        <v>3.34</v>
      </c>
      <c r="F84" s="12"/>
      <c r="G84" s="12"/>
      <c r="H84"/>
      <c r="I84" s="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99" ht="13.15" customHeight="1" x14ac:dyDescent="0.2">
      <c r="A85"/>
      <c r="B85" s="28">
        <v>42450</v>
      </c>
      <c r="C85" s="30">
        <v>1.405638696</v>
      </c>
      <c r="D85" s="31">
        <v>0.44403917300000001</v>
      </c>
      <c r="E85" s="22">
        <v>3.17</v>
      </c>
      <c r="F85" s="12"/>
      <c r="G85" s="12"/>
      <c r="H85"/>
      <c r="I85" s="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99" ht="13.15" customHeight="1" x14ac:dyDescent="0.2">
      <c r="A86"/>
      <c r="B86" s="28">
        <v>42451</v>
      </c>
      <c r="C86" s="30">
        <v>1.4318909689999999</v>
      </c>
      <c r="D86" s="31">
        <v>0.43459857400000002</v>
      </c>
      <c r="E86" s="22">
        <v>3.29</v>
      </c>
      <c r="F86" s="12"/>
      <c r="G86" s="12"/>
      <c r="H86"/>
      <c r="I86" s="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99" ht="13.15" customHeight="1" x14ac:dyDescent="0.2">
      <c r="A87"/>
      <c r="B87" s="28">
        <v>42452</v>
      </c>
      <c r="C87" s="30">
        <v>1.481080086</v>
      </c>
      <c r="D87" s="31">
        <v>0.450410323</v>
      </c>
      <c r="E87" s="22">
        <v>3.29</v>
      </c>
      <c r="F87" s="12"/>
      <c r="G87" s="12"/>
      <c r="H87"/>
      <c r="I87" s="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9" ht="13.15" customHeight="1" x14ac:dyDescent="0.2">
      <c r="A88"/>
      <c r="B88" s="28">
        <v>42453</v>
      </c>
      <c r="C88" s="30">
        <v>1.4376114659999999</v>
      </c>
      <c r="D88" s="31">
        <v>0.472080887</v>
      </c>
      <c r="E88" s="22">
        <v>3.05</v>
      </c>
      <c r="F88" s="12"/>
      <c r="G88" s="12"/>
      <c r="H88"/>
      <c r="I88" s="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9" ht="13.15" customHeight="1" x14ac:dyDescent="0.2">
      <c r="A89"/>
      <c r="B89" s="28">
        <v>42454</v>
      </c>
      <c r="C89" s="30">
        <v>1.394694573</v>
      </c>
      <c r="D89" s="31">
        <v>0.45671898599999999</v>
      </c>
      <c r="E89" s="22">
        <v>3.05</v>
      </c>
      <c r="F89" s="12"/>
      <c r="G89" s="12"/>
      <c r="H89"/>
      <c r="I89" s="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9" ht="13.15" customHeight="1" x14ac:dyDescent="0.2">
      <c r="A90"/>
      <c r="B90" s="28">
        <v>42455</v>
      </c>
      <c r="C90" s="30">
        <v>1.3595351929999999</v>
      </c>
      <c r="D90" s="31">
        <v>0.430542704</v>
      </c>
      <c r="E90" s="22">
        <v>3.16</v>
      </c>
      <c r="F90" s="12"/>
      <c r="G90" s="12"/>
      <c r="H90"/>
      <c r="I90" s="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9" ht="13.15" customHeight="1" x14ac:dyDescent="0.2">
      <c r="A91"/>
      <c r="B91" s="28">
        <v>42456</v>
      </c>
      <c r="C91" s="30">
        <v>1.3985877529999999</v>
      </c>
      <c r="D91" s="31">
        <v>0.44088893099999998</v>
      </c>
      <c r="E91" s="22">
        <v>3.17</v>
      </c>
      <c r="F91" s="12"/>
      <c r="G91" s="12"/>
      <c r="H91"/>
      <c r="I91" s="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9" ht="13.15" customHeight="1" x14ac:dyDescent="0.2">
      <c r="A92"/>
      <c r="B92" s="28">
        <v>42457</v>
      </c>
      <c r="C92" s="30">
        <v>1.380361881</v>
      </c>
      <c r="D92" s="31">
        <v>0.42717074999999999</v>
      </c>
      <c r="E92" s="22">
        <v>3.23</v>
      </c>
      <c r="F92" s="12"/>
      <c r="G92" s="12"/>
      <c r="H92"/>
      <c r="I92" s="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9" ht="13.15" customHeight="1" x14ac:dyDescent="0.2">
      <c r="A93"/>
      <c r="B93" s="28">
        <v>42458</v>
      </c>
      <c r="C93" s="30">
        <v>1.3610170020000001</v>
      </c>
      <c r="D93" s="31">
        <v>0.43199492699999997</v>
      </c>
      <c r="E93" s="22">
        <v>3.15</v>
      </c>
      <c r="F93" s="12"/>
      <c r="G93" s="12"/>
      <c r="H93"/>
      <c r="I93" s="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9" ht="13.15" customHeight="1" x14ac:dyDescent="0.2">
      <c r="A94"/>
      <c r="B94" s="28">
        <v>42459</v>
      </c>
      <c r="C94" s="30">
        <v>1.3939908059999999</v>
      </c>
      <c r="D94" s="31">
        <v>0.44047677899999998</v>
      </c>
      <c r="E94" s="22">
        <v>3.16</v>
      </c>
      <c r="F94" s="12"/>
      <c r="G94" s="12"/>
      <c r="H94"/>
      <c r="I94" s="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9" ht="13.15" customHeight="1" x14ac:dyDescent="0.2">
      <c r="A95"/>
      <c r="B95" s="28">
        <v>42460</v>
      </c>
      <c r="C95" s="30">
        <v>1.3797406130000001</v>
      </c>
      <c r="D95" s="31">
        <v>0.42369097</v>
      </c>
      <c r="E95" s="22">
        <v>3.26</v>
      </c>
      <c r="F95" s="12"/>
      <c r="G95" s="12"/>
      <c r="H95"/>
      <c r="I95" s="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</row>
    <row r="96" spans="1:99" ht="13.15" customHeight="1" x14ac:dyDescent="0.2">
      <c r="A96"/>
      <c r="B96" s="28">
        <v>42461</v>
      </c>
      <c r="C96" s="30">
        <v>1.0729040560000001</v>
      </c>
      <c r="D96" s="31">
        <v>0.396606034</v>
      </c>
      <c r="E96" s="22">
        <v>2.71</v>
      </c>
      <c r="F96" s="12"/>
      <c r="G96" s="12"/>
      <c r="H96"/>
      <c r="I96" s="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115" ht="13.15" customHeight="1" x14ac:dyDescent="0.2">
      <c r="A97"/>
      <c r="B97" s="28">
        <v>42462</v>
      </c>
      <c r="C97" s="30">
        <v>1.0349227569999999</v>
      </c>
      <c r="D97" s="31">
        <v>0.39413817499999998</v>
      </c>
      <c r="E97" s="22">
        <v>2.63</v>
      </c>
      <c r="F97" s="12"/>
      <c r="G97" s="12"/>
      <c r="H97"/>
      <c r="I97" s="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15" ht="13.15" customHeight="1" x14ac:dyDescent="0.2">
      <c r="A98"/>
      <c r="B98" s="28">
        <v>42463</v>
      </c>
      <c r="C98" s="30">
        <v>1.0432600460000001</v>
      </c>
      <c r="D98" s="31">
        <v>0.39427435999999999</v>
      </c>
      <c r="E98" s="22">
        <v>2.65</v>
      </c>
      <c r="F98" s="12"/>
      <c r="G98" s="12"/>
      <c r="H98"/>
      <c r="I98" s="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15" ht="13.15" customHeight="1" x14ac:dyDescent="0.2">
      <c r="A99"/>
      <c r="B99" s="28">
        <v>42464</v>
      </c>
      <c r="C99" s="30">
        <v>1.07578391</v>
      </c>
      <c r="D99" s="31">
        <v>0.37962597199999998</v>
      </c>
      <c r="E99" s="22">
        <v>2.83</v>
      </c>
      <c r="F99" s="12"/>
      <c r="G99" s="12"/>
      <c r="H99"/>
      <c r="I99" s="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15" ht="13.15" customHeight="1" x14ac:dyDescent="0.2">
      <c r="A100"/>
      <c r="B100" s="28">
        <v>42465</v>
      </c>
      <c r="C100" s="30">
        <v>1.06428448</v>
      </c>
      <c r="D100" s="31">
        <v>0.38615937099999997</v>
      </c>
      <c r="E100" s="22">
        <v>2.76</v>
      </c>
      <c r="F100" s="12"/>
      <c r="G100" s="12"/>
      <c r="H100"/>
      <c r="I100" s="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</row>
    <row r="101" spans="1:115" ht="13.15" customHeight="1" x14ac:dyDescent="0.2">
      <c r="A101"/>
      <c r="B101" s="28">
        <v>42466</v>
      </c>
      <c r="C101" s="30">
        <v>1.134584335</v>
      </c>
      <c r="D101" s="31">
        <v>0.45352270500000003</v>
      </c>
      <c r="E101" s="22">
        <v>2.5</v>
      </c>
      <c r="F101" s="12"/>
      <c r="G101" s="12"/>
      <c r="H101"/>
      <c r="I101" s="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</row>
    <row r="102" spans="1:115" ht="13.15" customHeight="1" x14ac:dyDescent="0.2">
      <c r="A102"/>
      <c r="B102" s="28">
        <v>42467</v>
      </c>
      <c r="C102" s="30">
        <v>1.108810732</v>
      </c>
      <c r="D102" s="31">
        <v>0.38643449699999999</v>
      </c>
      <c r="E102" s="22">
        <v>2.87</v>
      </c>
      <c r="F102" s="12"/>
      <c r="G102" s="12"/>
      <c r="H102"/>
      <c r="I102" s="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</row>
    <row r="103" spans="1:115" ht="13.15" customHeight="1" x14ac:dyDescent="0.2">
      <c r="A103"/>
      <c r="B103" s="28">
        <v>42468</v>
      </c>
      <c r="C103" s="30">
        <v>1.0766081890000001</v>
      </c>
      <c r="D103" s="31">
        <v>0.43224677</v>
      </c>
      <c r="E103" s="22">
        <v>2.4900000000000002</v>
      </c>
      <c r="F103" s="12"/>
      <c r="G103" s="12"/>
      <c r="H103"/>
      <c r="I103" s="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</row>
    <row r="104" spans="1:115" ht="13.15" customHeight="1" x14ac:dyDescent="0.2">
      <c r="A104"/>
      <c r="B104" s="28">
        <v>42469</v>
      </c>
      <c r="C104" s="30">
        <v>1.1016340140000001</v>
      </c>
      <c r="D104" s="31">
        <v>0.43099013000000003</v>
      </c>
      <c r="E104" s="22">
        <v>2.56</v>
      </c>
      <c r="F104" s="12"/>
      <c r="G104" s="12"/>
      <c r="H104"/>
      <c r="I104" s="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15" ht="13.15" customHeight="1" x14ac:dyDescent="0.2">
      <c r="A105"/>
      <c r="B105" s="28">
        <v>42470</v>
      </c>
      <c r="C105" s="30">
        <v>1.1425882009999999</v>
      </c>
      <c r="D105" s="31">
        <v>0.46314175499999999</v>
      </c>
      <c r="E105" s="22">
        <v>2.4700000000000002</v>
      </c>
      <c r="F105" s="12"/>
      <c r="G105" s="12"/>
      <c r="H105"/>
      <c r="I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15" ht="13.15" customHeight="1" x14ac:dyDescent="0.2">
      <c r="A106"/>
      <c r="B106" s="28">
        <v>42471</v>
      </c>
      <c r="C106" s="30">
        <v>1.121829322</v>
      </c>
      <c r="D106" s="31">
        <v>0.45723046000000001</v>
      </c>
      <c r="E106" s="22">
        <v>2.4500000000000002</v>
      </c>
      <c r="F106" s="12"/>
      <c r="G106" s="12"/>
      <c r="H106"/>
      <c r="I106" s="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</row>
    <row r="107" spans="1:115" ht="13.15" customHeight="1" x14ac:dyDescent="0.2">
      <c r="A107"/>
      <c r="B107" s="28">
        <v>42472</v>
      </c>
      <c r="C107" s="30">
        <v>1.0973254320000001</v>
      </c>
      <c r="D107" s="31">
        <v>0.42080607399999997</v>
      </c>
      <c r="E107" s="22">
        <v>2.61</v>
      </c>
      <c r="F107" s="12"/>
      <c r="G107" s="12"/>
      <c r="H107"/>
      <c r="I107" s="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5" ht="13.15" customHeight="1" x14ac:dyDescent="0.2">
      <c r="A108"/>
      <c r="B108" s="28">
        <v>42473</v>
      </c>
      <c r="C108" s="30">
        <v>1.015313586</v>
      </c>
      <c r="D108" s="31">
        <v>0.42686805999999999</v>
      </c>
      <c r="E108" s="22">
        <v>2.38</v>
      </c>
      <c r="F108" s="12"/>
      <c r="G108" s="12"/>
      <c r="H108"/>
      <c r="I108" s="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</row>
    <row r="109" spans="1:115" ht="13.15" customHeight="1" x14ac:dyDescent="0.2">
      <c r="A109"/>
      <c r="B109" s="28">
        <v>42474</v>
      </c>
      <c r="C109" s="30">
        <v>1.056952925</v>
      </c>
      <c r="D109" s="31">
        <v>0.40374036699999999</v>
      </c>
      <c r="E109" s="22">
        <v>2.62</v>
      </c>
      <c r="F109" s="12"/>
      <c r="G109" s="12"/>
      <c r="H109"/>
      <c r="I109" s="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5" ht="13.15" customHeight="1" x14ac:dyDescent="0.2">
      <c r="A110"/>
      <c r="B110" s="28">
        <v>42475</v>
      </c>
      <c r="C110" s="30">
        <v>1.040544186</v>
      </c>
      <c r="D110" s="31">
        <v>0.401532428</v>
      </c>
      <c r="E110" s="22">
        <v>2.59</v>
      </c>
      <c r="F110" s="12"/>
      <c r="G110" s="12"/>
      <c r="H110"/>
      <c r="I110" s="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5" ht="13.15" customHeight="1" x14ac:dyDescent="0.2">
      <c r="A111"/>
      <c r="B111" s="28">
        <v>42476</v>
      </c>
      <c r="C111" s="30">
        <v>1.0193508769999999</v>
      </c>
      <c r="D111" s="31">
        <v>0.359124363</v>
      </c>
      <c r="E111" s="22">
        <v>2.84</v>
      </c>
      <c r="F111" s="12"/>
      <c r="G111" s="12"/>
      <c r="H111"/>
      <c r="I111" s="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5" ht="13.15" customHeight="1" x14ac:dyDescent="0.2">
      <c r="A112"/>
      <c r="B112" s="28">
        <v>42477</v>
      </c>
      <c r="C112" s="30">
        <v>1.0397451049999999</v>
      </c>
      <c r="D112" s="31">
        <v>0.36721786000000001</v>
      </c>
      <c r="E112" s="22">
        <v>2.83</v>
      </c>
      <c r="F112" s="12"/>
      <c r="G112" s="12"/>
      <c r="H112"/>
      <c r="I112" s="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31" ht="13.15" customHeight="1" x14ac:dyDescent="0.2">
      <c r="A113"/>
      <c r="B113" s="28">
        <v>42478</v>
      </c>
      <c r="C113" s="30">
        <v>1.1039141219999999</v>
      </c>
      <c r="D113" s="31">
        <v>0.37370407999999999</v>
      </c>
      <c r="E113" s="22">
        <v>2.95</v>
      </c>
      <c r="F113" s="12"/>
      <c r="G113" s="12"/>
      <c r="H113"/>
      <c r="I113" s="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31" ht="13.15" customHeight="1" x14ac:dyDescent="0.2">
      <c r="A114"/>
      <c r="B114" s="28">
        <v>42479</v>
      </c>
      <c r="C114" s="30">
        <v>1.007985497</v>
      </c>
      <c r="D114" s="31">
        <v>0.36741997100000001</v>
      </c>
      <c r="E114" s="22">
        <v>2.74</v>
      </c>
      <c r="F114" s="12"/>
      <c r="G114" s="12"/>
      <c r="H114"/>
      <c r="I114" s="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31" ht="13.15" customHeight="1" x14ac:dyDescent="0.2">
      <c r="A115"/>
      <c r="B115" s="28">
        <v>42480</v>
      </c>
      <c r="C115" s="30">
        <v>1.0480011650000001</v>
      </c>
      <c r="D115" s="31">
        <v>0.38781821900000002</v>
      </c>
      <c r="E115" s="22">
        <v>2.7</v>
      </c>
      <c r="F115" s="12"/>
      <c r="G115" s="12"/>
      <c r="H115"/>
      <c r="I115" s="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31" ht="13.15" customHeight="1" x14ac:dyDescent="0.2">
      <c r="A116"/>
      <c r="B116" s="28">
        <v>42481</v>
      </c>
      <c r="C116" s="30">
        <v>1.108963371</v>
      </c>
      <c r="D116" s="31">
        <v>0.36854107699999999</v>
      </c>
      <c r="E116" s="22">
        <v>3.01</v>
      </c>
      <c r="F116" s="12"/>
      <c r="G116" s="12"/>
      <c r="H116"/>
      <c r="I116" s="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31" ht="13.15" customHeight="1" x14ac:dyDescent="0.2">
      <c r="A117"/>
      <c r="B117" s="28">
        <v>42482</v>
      </c>
      <c r="C117" s="30">
        <v>1.1331322930000001</v>
      </c>
      <c r="D117" s="31">
        <v>0.39089874400000002</v>
      </c>
      <c r="E117" s="22">
        <v>2.9</v>
      </c>
      <c r="F117" s="12"/>
      <c r="G117" s="12"/>
      <c r="H117"/>
      <c r="I117" s="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</row>
    <row r="118" spans="1:131" ht="13.15" customHeight="1" x14ac:dyDescent="0.2">
      <c r="A118"/>
      <c r="B118" s="28">
        <v>42483</v>
      </c>
      <c r="C118" s="30">
        <v>1.1072093629999999</v>
      </c>
      <c r="D118" s="31">
        <v>0.36319666699999997</v>
      </c>
      <c r="E118" s="22">
        <v>3.05</v>
      </c>
      <c r="F118" s="12"/>
      <c r="G118" s="12"/>
      <c r="H118"/>
      <c r="I118" s="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</row>
    <row r="119" spans="1:131" ht="13.15" customHeight="1" x14ac:dyDescent="0.2">
      <c r="A119"/>
      <c r="B119" s="28">
        <v>42484</v>
      </c>
      <c r="C119" s="30">
        <v>1.1086589920000001</v>
      </c>
      <c r="D119" s="31">
        <v>0.369021714</v>
      </c>
      <c r="E119" s="22">
        <v>3</v>
      </c>
      <c r="F119" s="12"/>
      <c r="G119" s="12"/>
      <c r="H119"/>
      <c r="I119" s="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31" ht="13.15" customHeight="1" x14ac:dyDescent="0.2">
      <c r="A120"/>
      <c r="B120" s="28">
        <v>42485</v>
      </c>
      <c r="C120" s="30">
        <v>1.0284400170000001</v>
      </c>
      <c r="D120" s="31">
        <v>0.381858211</v>
      </c>
      <c r="E120" s="22">
        <v>2.69</v>
      </c>
      <c r="F120" s="12"/>
      <c r="G120" s="12"/>
      <c r="H120"/>
      <c r="I120" s="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</row>
    <row r="121" spans="1:131" ht="13.15" customHeight="1" x14ac:dyDescent="0.2">
      <c r="A121"/>
      <c r="B121" s="28">
        <v>42486</v>
      </c>
      <c r="C121" s="30">
        <v>1.109164762</v>
      </c>
      <c r="D121" s="31">
        <v>0.395935068</v>
      </c>
      <c r="E121" s="22">
        <v>2.8</v>
      </c>
      <c r="F121" s="12"/>
      <c r="G121" s="12"/>
      <c r="H121"/>
      <c r="I121" s="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31" ht="13.15" customHeight="1" x14ac:dyDescent="0.2">
      <c r="A122"/>
      <c r="B122" s="28">
        <v>42487</v>
      </c>
      <c r="C122" s="30">
        <v>1.1257858140000001</v>
      </c>
      <c r="D122" s="31">
        <v>0.38964505599999999</v>
      </c>
      <c r="E122" s="22">
        <v>2.89</v>
      </c>
      <c r="F122" s="12"/>
      <c r="G122" s="12"/>
      <c r="H122"/>
      <c r="I122" s="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31" ht="13.15" customHeight="1" x14ac:dyDescent="0.2">
      <c r="A123"/>
      <c r="B123" s="28">
        <v>42488</v>
      </c>
      <c r="C123" s="30">
        <v>1.0977338270000001</v>
      </c>
      <c r="D123" s="31">
        <v>0.41053537299999998</v>
      </c>
      <c r="E123" s="22">
        <v>2.67</v>
      </c>
      <c r="F123" s="12"/>
      <c r="G123" s="12"/>
      <c r="H123"/>
      <c r="I123" s="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31" ht="13.15" customHeight="1" x14ac:dyDescent="0.2">
      <c r="A124"/>
      <c r="B124" s="28">
        <v>42489</v>
      </c>
      <c r="C124" s="30">
        <v>1.107168266</v>
      </c>
      <c r="D124" s="31">
        <v>0.37207816700000002</v>
      </c>
      <c r="E124" s="22">
        <v>2.98</v>
      </c>
      <c r="F124" s="12"/>
      <c r="G124" s="12"/>
      <c r="H124"/>
      <c r="I124" s="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31" ht="13.15" customHeight="1" x14ac:dyDescent="0.2">
      <c r="A125"/>
      <c r="B125" s="28">
        <v>42490</v>
      </c>
      <c r="C125" s="30">
        <v>1.146358311</v>
      </c>
      <c r="D125" s="31">
        <v>0.41638407900000002</v>
      </c>
      <c r="E125" s="22">
        <v>2.75</v>
      </c>
      <c r="F125" s="12"/>
      <c r="G125" s="12"/>
      <c r="H125"/>
      <c r="I125" s="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</row>
    <row r="126" spans="1:131" ht="13.15" customHeight="1" x14ac:dyDescent="0.2">
      <c r="A126"/>
      <c r="B126" s="28">
        <v>42491</v>
      </c>
      <c r="C126" s="30">
        <v>1.175954562</v>
      </c>
      <c r="D126" s="31">
        <v>0.40056472399999998</v>
      </c>
      <c r="E126" s="22">
        <v>2.94</v>
      </c>
      <c r="F126" s="12"/>
      <c r="G126" s="12"/>
      <c r="H126"/>
      <c r="I126" s="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</row>
    <row r="127" spans="1:131" ht="13.15" customHeight="1" x14ac:dyDescent="0.2">
      <c r="A127"/>
      <c r="B127" s="28">
        <v>42492</v>
      </c>
      <c r="C127" s="30">
        <v>1.1630398820000001</v>
      </c>
      <c r="D127" s="31">
        <v>0.39029086600000001</v>
      </c>
      <c r="E127" s="22">
        <v>2.98</v>
      </c>
      <c r="F127" s="12"/>
      <c r="G127" s="12"/>
      <c r="H127"/>
      <c r="I127" s="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</row>
    <row r="128" spans="1:131" ht="13.15" customHeight="1" x14ac:dyDescent="0.2">
      <c r="A128"/>
      <c r="B128" s="28">
        <v>42493</v>
      </c>
      <c r="C128" s="30">
        <v>1.179940397</v>
      </c>
      <c r="D128" s="31">
        <v>0.38056379099999998</v>
      </c>
      <c r="E128" s="22">
        <v>3.1</v>
      </c>
      <c r="F128" s="12"/>
      <c r="G128" s="12"/>
      <c r="H128"/>
      <c r="I128" s="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47" ht="13.15" customHeight="1" x14ac:dyDescent="0.2">
      <c r="A129"/>
      <c r="B129" s="28">
        <v>42494</v>
      </c>
      <c r="C129" s="30">
        <v>1.183683654</v>
      </c>
      <c r="D129" s="31">
        <v>0.41677805499999998</v>
      </c>
      <c r="E129" s="22">
        <v>2.84</v>
      </c>
      <c r="F129" s="12"/>
      <c r="G129" s="12"/>
      <c r="H129"/>
      <c r="I129" s="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47" ht="13.15" customHeight="1" x14ac:dyDescent="0.2">
      <c r="A130"/>
      <c r="B130" s="28">
        <v>42495</v>
      </c>
      <c r="C130" s="30">
        <v>1.271160874</v>
      </c>
      <c r="D130" s="31">
        <v>0.41973176699999998</v>
      </c>
      <c r="E130" s="22">
        <v>3.03</v>
      </c>
      <c r="F130" s="12"/>
      <c r="G130" s="12"/>
      <c r="H130"/>
      <c r="I130" s="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:147" ht="13.15" customHeight="1" x14ac:dyDescent="0.2">
      <c r="A131"/>
      <c r="B131" s="28">
        <v>42496</v>
      </c>
      <c r="C131" s="30">
        <v>1.1802711530000001</v>
      </c>
      <c r="D131" s="31">
        <v>0.38908907700000001</v>
      </c>
      <c r="E131" s="22">
        <v>3.03</v>
      </c>
      <c r="F131" s="12"/>
      <c r="G131" s="12"/>
      <c r="H131"/>
      <c r="I131" s="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</row>
    <row r="132" spans="1:147" ht="13.15" customHeight="1" x14ac:dyDescent="0.2">
      <c r="A132"/>
      <c r="B132" s="28">
        <v>42497</v>
      </c>
      <c r="C132" s="30">
        <v>1.183323312</v>
      </c>
      <c r="D132" s="31">
        <v>0.37195288500000001</v>
      </c>
      <c r="E132" s="22">
        <v>3.18</v>
      </c>
      <c r="F132" s="12"/>
      <c r="G132" s="12"/>
      <c r="H132"/>
      <c r="I132" s="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47" ht="13.15" customHeight="1" x14ac:dyDescent="0.2">
      <c r="A133"/>
      <c r="B133" s="28">
        <v>42498</v>
      </c>
      <c r="C133" s="30">
        <v>1.1941115440000001</v>
      </c>
      <c r="D133" s="31">
        <v>0.383421911</v>
      </c>
      <c r="E133" s="22">
        <v>3.11</v>
      </c>
      <c r="F133" s="12"/>
      <c r="G133" s="12"/>
      <c r="H133"/>
      <c r="I133" s="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</row>
    <row r="134" spans="1:147" ht="13.15" customHeight="1" x14ac:dyDescent="0.2">
      <c r="A134"/>
      <c r="B134" s="28">
        <v>42499</v>
      </c>
      <c r="C134" s="30">
        <v>1.180564902</v>
      </c>
      <c r="D134" s="31">
        <v>0.40091690400000002</v>
      </c>
      <c r="E134" s="22">
        <v>2.94</v>
      </c>
      <c r="F134" s="12"/>
      <c r="G134" s="12"/>
      <c r="H134"/>
      <c r="I134" s="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47" ht="13.15" customHeight="1" x14ac:dyDescent="0.2">
      <c r="A135"/>
      <c r="B135" s="28">
        <v>42500</v>
      </c>
      <c r="C135" s="30">
        <v>1.1752042519999999</v>
      </c>
      <c r="D135" s="31">
        <v>0.35375451400000002</v>
      </c>
      <c r="E135" s="22">
        <v>3.32</v>
      </c>
      <c r="F135" s="12"/>
      <c r="G135" s="12"/>
      <c r="H135"/>
      <c r="I135" s="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47" ht="13.15" customHeight="1" x14ac:dyDescent="0.2">
      <c r="A136"/>
      <c r="B136" s="28">
        <v>42501</v>
      </c>
      <c r="C136" s="30">
        <v>1.1074904169999999</v>
      </c>
      <c r="D136" s="31">
        <v>0.33469605400000002</v>
      </c>
      <c r="E136" s="22">
        <v>3.31</v>
      </c>
      <c r="F136" s="12"/>
      <c r="G136" s="12"/>
      <c r="H136"/>
      <c r="I136" s="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</row>
    <row r="137" spans="1:147" ht="13.15" customHeight="1" x14ac:dyDescent="0.2">
      <c r="A137"/>
      <c r="B137" s="28">
        <v>42502</v>
      </c>
      <c r="C137" s="30">
        <v>1.0766693270000001</v>
      </c>
      <c r="D137" s="31">
        <v>0.33159950100000002</v>
      </c>
      <c r="E137" s="22">
        <v>3.25</v>
      </c>
      <c r="F137" s="12"/>
      <c r="G137" s="12"/>
      <c r="H137"/>
      <c r="I137" s="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</row>
    <row r="138" spans="1:147" ht="13.15" customHeight="1" x14ac:dyDescent="0.2">
      <c r="A138"/>
      <c r="B138" s="28">
        <v>42503</v>
      </c>
      <c r="C138" s="30">
        <v>1.067268806</v>
      </c>
      <c r="D138" s="31">
        <v>0.35083721600000001</v>
      </c>
      <c r="E138" s="22">
        <v>3.04</v>
      </c>
      <c r="F138" s="12"/>
      <c r="G138" s="12"/>
      <c r="H138"/>
      <c r="I138" s="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</row>
    <row r="139" spans="1:147" ht="13.15" customHeight="1" x14ac:dyDescent="0.2">
      <c r="A139"/>
      <c r="B139" s="28">
        <v>42504</v>
      </c>
      <c r="C139" s="30">
        <v>1.0555144830000001</v>
      </c>
      <c r="D139" s="31">
        <v>0.30798365300000002</v>
      </c>
      <c r="E139" s="22">
        <v>3.43</v>
      </c>
      <c r="F139" s="12"/>
      <c r="G139" s="12"/>
      <c r="H139"/>
      <c r="I139" s="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7" ht="13.15" customHeight="1" x14ac:dyDescent="0.2">
      <c r="A140"/>
      <c r="B140" s="28">
        <v>42505</v>
      </c>
      <c r="C140" s="30">
        <v>1.0575404770000001</v>
      </c>
      <c r="D140" s="31">
        <v>0.31064396900000002</v>
      </c>
      <c r="E140" s="22">
        <v>3.4</v>
      </c>
      <c r="F140" s="12"/>
      <c r="G140" s="12"/>
      <c r="H140"/>
      <c r="I140" s="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1:147" ht="13.15" customHeight="1" x14ac:dyDescent="0.2">
      <c r="A141"/>
      <c r="B141" s="28">
        <v>42506</v>
      </c>
      <c r="C141" s="30">
        <v>1.10861863</v>
      </c>
      <c r="D141" s="31">
        <v>0.36774599600000002</v>
      </c>
      <c r="E141" s="22">
        <v>3.01</v>
      </c>
      <c r="F141" s="12"/>
      <c r="G141" s="12"/>
      <c r="H141"/>
      <c r="I141" s="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7" ht="13.15" customHeight="1" x14ac:dyDescent="0.2">
      <c r="A142"/>
      <c r="B142" s="28">
        <v>42507</v>
      </c>
      <c r="C142" s="30">
        <v>1.223814698</v>
      </c>
      <c r="D142" s="31">
        <v>0.40167958500000001</v>
      </c>
      <c r="E142" s="22">
        <v>3.05</v>
      </c>
      <c r="F142" s="12"/>
      <c r="G142" s="12"/>
      <c r="H142"/>
      <c r="I142" s="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</row>
    <row r="143" spans="1:147" ht="13.15" customHeight="1" x14ac:dyDescent="0.2">
      <c r="A143"/>
      <c r="B143" s="28">
        <v>42508</v>
      </c>
      <c r="C143" s="30">
        <v>1.2078876439999999</v>
      </c>
      <c r="D143" s="31">
        <v>0.37913825600000001</v>
      </c>
      <c r="E143" s="22">
        <v>3.19</v>
      </c>
      <c r="F143" s="12"/>
      <c r="G143" s="12"/>
      <c r="H143"/>
      <c r="I143" s="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</row>
    <row r="144" spans="1:147" ht="13.15" customHeight="1" x14ac:dyDescent="0.2">
      <c r="A144"/>
      <c r="B144" s="28">
        <v>42509</v>
      </c>
      <c r="C144" s="30">
        <v>1.205901318</v>
      </c>
      <c r="D144" s="31">
        <v>0.37063212200000001</v>
      </c>
      <c r="E144" s="22">
        <v>3.25</v>
      </c>
      <c r="F144" s="12"/>
      <c r="G144" s="12"/>
      <c r="H144"/>
      <c r="I144" s="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63" ht="13.15" customHeight="1" x14ac:dyDescent="0.2">
      <c r="A145"/>
      <c r="B145" s="28">
        <v>42510</v>
      </c>
      <c r="C145" s="30">
        <v>1.107363761</v>
      </c>
      <c r="D145" s="31">
        <v>0.35540465999999998</v>
      </c>
      <c r="E145" s="22">
        <v>3.12</v>
      </c>
      <c r="F145" s="12"/>
      <c r="G145" s="12"/>
      <c r="H145"/>
      <c r="I145" s="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63" ht="13.15" customHeight="1" x14ac:dyDescent="0.2">
      <c r="A146"/>
      <c r="B146" s="28">
        <v>42511</v>
      </c>
      <c r="C146" s="30">
        <v>1.0878316939999999</v>
      </c>
      <c r="D146" s="31">
        <v>0.30107472699999999</v>
      </c>
      <c r="E146" s="22">
        <v>3.61</v>
      </c>
      <c r="F146" s="12"/>
      <c r="G146" s="12"/>
      <c r="H146"/>
      <c r="I146" s="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</row>
    <row r="147" spans="1:163" ht="13.15" customHeight="1" x14ac:dyDescent="0.2">
      <c r="A147"/>
      <c r="B147" s="28">
        <v>42512</v>
      </c>
      <c r="C147" s="30">
        <v>1.111632347</v>
      </c>
      <c r="D147" s="31">
        <v>0.31766823199999999</v>
      </c>
      <c r="E147" s="22">
        <v>3.5</v>
      </c>
      <c r="F147" s="12"/>
      <c r="G147" s="12"/>
      <c r="H147"/>
      <c r="I147" s="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</row>
    <row r="148" spans="1:163" ht="13.15" customHeight="1" x14ac:dyDescent="0.2">
      <c r="A148"/>
      <c r="B148" s="28">
        <v>42513</v>
      </c>
      <c r="C148" s="30">
        <v>1.173410023</v>
      </c>
      <c r="D148" s="31">
        <v>0.33061847900000002</v>
      </c>
      <c r="E148" s="22">
        <v>3.55</v>
      </c>
      <c r="F148" s="12"/>
      <c r="G148" s="12"/>
      <c r="H148"/>
      <c r="I148" s="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</row>
    <row r="149" spans="1:163" ht="13.15" customHeight="1" x14ac:dyDescent="0.2">
      <c r="A149"/>
      <c r="B149" s="28">
        <v>42514</v>
      </c>
      <c r="C149" s="30">
        <v>1.176208307</v>
      </c>
      <c r="D149" s="31">
        <v>0.35059327699999998</v>
      </c>
      <c r="E149" s="22">
        <v>3.35</v>
      </c>
      <c r="F149" s="12"/>
      <c r="G149" s="12"/>
      <c r="H149"/>
      <c r="I149" s="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63" ht="13.15" customHeight="1" x14ac:dyDescent="0.2">
      <c r="A150"/>
      <c r="B150" s="28">
        <v>42515</v>
      </c>
      <c r="C150" s="30">
        <v>1.0433532640000001</v>
      </c>
      <c r="D150" s="31">
        <v>0.35569775599999998</v>
      </c>
      <c r="E150" s="22">
        <v>2.93</v>
      </c>
      <c r="F150" s="12"/>
      <c r="G150" s="12"/>
      <c r="H150"/>
      <c r="I150" s="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</row>
    <row r="151" spans="1:163" ht="13.15" customHeight="1" x14ac:dyDescent="0.2">
      <c r="A151"/>
      <c r="B151" s="28">
        <v>42516</v>
      </c>
      <c r="C151" s="30">
        <v>1.1632473080000001</v>
      </c>
      <c r="D151" s="31">
        <v>0.35997765999999998</v>
      </c>
      <c r="E151" s="22">
        <v>3.23</v>
      </c>
      <c r="F151" s="12"/>
      <c r="G151" s="12"/>
      <c r="H151"/>
      <c r="I151" s="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</row>
    <row r="152" spans="1:163" ht="13.15" customHeight="1" x14ac:dyDescent="0.2">
      <c r="A152"/>
      <c r="B152" s="28">
        <v>42517</v>
      </c>
      <c r="C152" s="30">
        <v>1.102341536</v>
      </c>
      <c r="D152" s="31">
        <v>0.351967013</v>
      </c>
      <c r="E152" s="22">
        <v>3.13</v>
      </c>
      <c r="F152" s="12"/>
      <c r="G152" s="12"/>
      <c r="H152"/>
      <c r="I152" s="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</row>
    <row r="153" spans="1:163" ht="13.15" customHeight="1" x14ac:dyDescent="0.2">
      <c r="A153"/>
      <c r="B153" s="28">
        <v>42518</v>
      </c>
      <c r="C153" s="30">
        <v>1.0943970380000001</v>
      </c>
      <c r="D153" s="31">
        <v>0.28572815800000001</v>
      </c>
      <c r="E153" s="22">
        <v>3.83</v>
      </c>
      <c r="F153" s="12"/>
      <c r="G153" s="12"/>
      <c r="H153"/>
      <c r="I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</row>
    <row r="154" spans="1:163" ht="13.15" customHeight="1" x14ac:dyDescent="0.2">
      <c r="A154"/>
      <c r="B154" s="28">
        <v>42519</v>
      </c>
      <c r="C154" s="30">
        <v>1.093564277</v>
      </c>
      <c r="D154" s="31">
        <v>0.289726237</v>
      </c>
      <c r="E154" s="22">
        <v>3.77</v>
      </c>
      <c r="F154" s="12"/>
      <c r="G154" s="12"/>
      <c r="H154"/>
      <c r="I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63" ht="13.15" customHeight="1" x14ac:dyDescent="0.2">
      <c r="A155"/>
      <c r="B155" s="28">
        <v>42520</v>
      </c>
      <c r="C155" s="30">
        <v>1.077297435</v>
      </c>
      <c r="D155" s="31">
        <v>0.30436256699999997</v>
      </c>
      <c r="E155" s="22">
        <v>3.54</v>
      </c>
      <c r="F155" s="12"/>
      <c r="G155" s="12"/>
      <c r="H155"/>
      <c r="I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</row>
    <row r="156" spans="1:163" ht="13.15" customHeight="1" x14ac:dyDescent="0.2">
      <c r="A156"/>
      <c r="B156" s="28">
        <v>42521</v>
      </c>
      <c r="C156" s="30">
        <v>1.102145878</v>
      </c>
      <c r="D156" s="31">
        <v>0.33007019300000001</v>
      </c>
      <c r="E156" s="22">
        <v>3.34</v>
      </c>
      <c r="F156" s="12"/>
      <c r="G156" s="12"/>
      <c r="H156"/>
      <c r="I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</row>
    <row r="157" spans="1:163" ht="13.15" customHeight="1" x14ac:dyDescent="0.2">
      <c r="A157"/>
      <c r="B157" s="28">
        <v>42522</v>
      </c>
      <c r="C157" s="30">
        <v>1.066300279</v>
      </c>
      <c r="D157" s="31">
        <v>0.31513206500000002</v>
      </c>
      <c r="E157" s="22">
        <v>3.38</v>
      </c>
      <c r="F157" s="12"/>
      <c r="G157" s="12"/>
      <c r="H157"/>
      <c r="I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</row>
    <row r="158" spans="1:163" ht="13.15" customHeight="1" x14ac:dyDescent="0.2">
      <c r="A158"/>
      <c r="B158" s="28">
        <v>42523</v>
      </c>
      <c r="C158" s="30">
        <v>0.94681111699999998</v>
      </c>
      <c r="D158" s="31">
        <v>0.29459593299999998</v>
      </c>
      <c r="E158" s="22">
        <v>3.21</v>
      </c>
      <c r="F158" s="12"/>
      <c r="G158" s="12"/>
      <c r="H158"/>
      <c r="I158" s="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</row>
    <row r="159" spans="1:163" ht="13.15" customHeight="1" x14ac:dyDescent="0.2">
      <c r="A159"/>
      <c r="B159" s="28">
        <v>42524</v>
      </c>
      <c r="C159" s="30">
        <v>0.98834067599999997</v>
      </c>
      <c r="D159" s="31">
        <v>0.32158701699999998</v>
      </c>
      <c r="E159" s="22">
        <v>3.07</v>
      </c>
      <c r="F159" s="12"/>
      <c r="G159" s="12"/>
      <c r="H159"/>
      <c r="I159" s="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</row>
    <row r="160" spans="1:163" ht="13.15" customHeight="1" x14ac:dyDescent="0.2">
      <c r="A160"/>
      <c r="B160" s="28">
        <v>42525</v>
      </c>
      <c r="C160" s="30">
        <v>0.94143212399999998</v>
      </c>
      <c r="D160" s="31">
        <v>0.32194474899999997</v>
      </c>
      <c r="E160" s="22">
        <v>2.92</v>
      </c>
      <c r="F160" s="12"/>
      <c r="G160" s="12"/>
      <c r="H160"/>
      <c r="I160" s="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</row>
    <row r="161" spans="1:179" ht="13.15" customHeight="1" x14ac:dyDescent="0.2">
      <c r="A161"/>
      <c r="B161" s="28">
        <v>42526</v>
      </c>
      <c r="C161" s="30">
        <v>0.94629744999999998</v>
      </c>
      <c r="D161" s="31">
        <v>0.32947747999999999</v>
      </c>
      <c r="E161" s="22">
        <v>2.87</v>
      </c>
      <c r="F161" s="12"/>
      <c r="G161" s="12"/>
      <c r="H161"/>
      <c r="I161" s="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</row>
    <row r="162" spans="1:179" ht="13.15" customHeight="1" x14ac:dyDescent="0.2">
      <c r="A162"/>
      <c r="B162" s="28">
        <v>42527</v>
      </c>
      <c r="C162" s="30">
        <v>0.94623491599999998</v>
      </c>
      <c r="D162" s="31">
        <v>0.31584564199999998</v>
      </c>
      <c r="E162" s="22">
        <v>3</v>
      </c>
      <c r="F162" s="12"/>
      <c r="G162" s="12"/>
      <c r="H162"/>
      <c r="I162" s="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</row>
    <row r="163" spans="1:179" ht="13.15" customHeight="1" x14ac:dyDescent="0.2">
      <c r="A163"/>
      <c r="B163" s="28">
        <v>42528</v>
      </c>
      <c r="C163" s="30">
        <v>1.0438962409999999</v>
      </c>
      <c r="D163" s="31">
        <v>0.37449634399999998</v>
      </c>
      <c r="E163" s="22">
        <v>2.79</v>
      </c>
      <c r="F163" s="12"/>
      <c r="G163" s="12"/>
      <c r="H163"/>
      <c r="I163" s="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79" ht="13.15" customHeight="1" x14ac:dyDescent="0.2">
      <c r="A164"/>
      <c r="B164" s="28">
        <v>42529</v>
      </c>
      <c r="C164" s="30">
        <v>1.0828820589999999</v>
      </c>
      <c r="D164" s="31">
        <v>0.372632613</v>
      </c>
      <c r="E164" s="22">
        <v>2.91</v>
      </c>
      <c r="F164" s="12"/>
      <c r="G164" s="12"/>
      <c r="H164"/>
      <c r="I164" s="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1:179" ht="13.15" customHeight="1" x14ac:dyDescent="0.2">
      <c r="A165"/>
      <c r="B165" s="28">
        <v>42530</v>
      </c>
      <c r="C165" s="30">
        <v>1.098545162</v>
      </c>
      <c r="D165" s="31">
        <v>0.374968523</v>
      </c>
      <c r="E165" s="22">
        <v>2.93</v>
      </c>
      <c r="F165" s="12"/>
      <c r="G165" s="12"/>
      <c r="H165"/>
      <c r="I165" s="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</row>
    <row r="166" spans="1:179" ht="13.15" customHeight="1" x14ac:dyDescent="0.2">
      <c r="A166"/>
      <c r="B166" s="28">
        <v>42531</v>
      </c>
      <c r="C166" s="30">
        <v>1.0700531790000001</v>
      </c>
      <c r="D166" s="31">
        <v>0.366686183</v>
      </c>
      <c r="E166" s="22">
        <v>2.92</v>
      </c>
      <c r="F166" s="12"/>
      <c r="G166" s="12"/>
      <c r="H16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</row>
    <row r="167" spans="1:179" ht="13.15" customHeight="1" x14ac:dyDescent="0.2">
      <c r="A167"/>
      <c r="B167" s="28">
        <v>42532</v>
      </c>
      <c r="C167" s="30">
        <v>1.0707938690000001</v>
      </c>
      <c r="D167" s="31">
        <v>0.37099955600000001</v>
      </c>
      <c r="E167" s="22">
        <v>2.89</v>
      </c>
      <c r="F167" s="12"/>
      <c r="G167" s="12"/>
      <c r="H167"/>
      <c r="I167" s="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</row>
    <row r="168" spans="1:179" ht="13.15" customHeight="1" x14ac:dyDescent="0.2">
      <c r="A168"/>
      <c r="B168" s="28">
        <v>42533</v>
      </c>
      <c r="C168" s="30">
        <v>1.0884608520000001</v>
      </c>
      <c r="D168" s="31">
        <v>0.37671637200000002</v>
      </c>
      <c r="E168" s="22">
        <v>2.89</v>
      </c>
      <c r="F168" s="12"/>
      <c r="G168" s="12"/>
      <c r="H168"/>
      <c r="I168" s="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</row>
    <row r="169" spans="1:179" ht="13.15" customHeight="1" x14ac:dyDescent="0.2">
      <c r="A169"/>
      <c r="B169" s="28">
        <v>42534</v>
      </c>
      <c r="C169" s="30">
        <v>1.097041524</v>
      </c>
      <c r="D169" s="31">
        <v>0.28753496299999998</v>
      </c>
      <c r="E169" s="22">
        <v>3.82</v>
      </c>
      <c r="F169" s="12"/>
      <c r="G169" s="12"/>
      <c r="H169"/>
      <c r="I169" s="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</row>
    <row r="170" spans="1:179" ht="13.15" customHeight="1" x14ac:dyDescent="0.2">
      <c r="A170"/>
      <c r="B170" s="28">
        <v>42535</v>
      </c>
      <c r="C170" s="30">
        <v>1.165643164</v>
      </c>
      <c r="D170" s="31">
        <v>0.29646567499999998</v>
      </c>
      <c r="E170" s="22">
        <v>3.93</v>
      </c>
      <c r="F170" s="12"/>
      <c r="G170" s="12"/>
      <c r="H170"/>
      <c r="I170" s="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</row>
    <row r="171" spans="1:179" ht="13.15" customHeight="1" x14ac:dyDescent="0.2">
      <c r="A171"/>
      <c r="B171" s="28">
        <v>42536</v>
      </c>
      <c r="C171" s="30">
        <v>1.155335668</v>
      </c>
      <c r="D171" s="31">
        <v>0.26867221699999999</v>
      </c>
      <c r="E171" s="22">
        <v>4.3</v>
      </c>
      <c r="F171" s="12"/>
      <c r="G171" s="12"/>
      <c r="H171"/>
      <c r="I171" s="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</row>
    <row r="172" spans="1:179" ht="13.15" customHeight="1" x14ac:dyDescent="0.2">
      <c r="A172"/>
      <c r="B172" s="28">
        <v>42537</v>
      </c>
      <c r="C172" s="30">
        <v>1.106056932</v>
      </c>
      <c r="D172" s="31">
        <v>0.26306016599999998</v>
      </c>
      <c r="E172" s="22">
        <v>4.2</v>
      </c>
      <c r="F172" s="12"/>
      <c r="G172" s="12"/>
      <c r="H172"/>
      <c r="I172" s="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</row>
    <row r="173" spans="1:179" ht="13.15" customHeight="1" x14ac:dyDescent="0.2">
      <c r="A173"/>
      <c r="B173" s="28">
        <v>42538</v>
      </c>
      <c r="C173" s="30">
        <v>1.0838785989999999</v>
      </c>
      <c r="D173" s="31">
        <v>0.30360386700000003</v>
      </c>
      <c r="E173" s="22">
        <v>3.57</v>
      </c>
      <c r="F173" s="12"/>
      <c r="G173" s="12"/>
      <c r="H173"/>
      <c r="I173" s="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</row>
    <row r="174" spans="1:179" ht="13.15" customHeight="1" x14ac:dyDescent="0.2">
      <c r="A174"/>
      <c r="B174" s="28">
        <v>42539</v>
      </c>
      <c r="C174" s="30">
        <v>0.99113626700000002</v>
      </c>
      <c r="D174" s="31">
        <v>0.358820853</v>
      </c>
      <c r="E174" s="22">
        <v>2.76</v>
      </c>
      <c r="F174" s="12"/>
      <c r="G174" s="12"/>
      <c r="H174"/>
      <c r="I174" s="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</row>
    <row r="175" spans="1:179" ht="13.15" customHeight="1" x14ac:dyDescent="0.2">
      <c r="A175"/>
      <c r="B175" s="28">
        <v>42540</v>
      </c>
      <c r="C175" s="30">
        <v>1.004526858</v>
      </c>
      <c r="D175" s="31">
        <v>0.35819013900000002</v>
      </c>
      <c r="E175" s="22">
        <v>2.8</v>
      </c>
      <c r="F175" s="12"/>
      <c r="G175" s="12"/>
      <c r="H175"/>
      <c r="I175" s="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9" ht="13.15" customHeight="1" x14ac:dyDescent="0.2">
      <c r="A176"/>
      <c r="B176" s="28">
        <v>42541</v>
      </c>
      <c r="C176" s="30">
        <v>1.010096122</v>
      </c>
      <c r="D176" s="31">
        <v>0.33835264799999998</v>
      </c>
      <c r="E176" s="22">
        <v>2.99</v>
      </c>
      <c r="F176" s="12"/>
      <c r="G176" s="12"/>
      <c r="H176"/>
      <c r="I176" s="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</row>
    <row r="177" spans="1:195" ht="13.15" customHeight="1" x14ac:dyDescent="0.2">
      <c r="A177"/>
      <c r="B177" s="28">
        <v>42542</v>
      </c>
      <c r="C177" s="30">
        <v>1.0188758760000001</v>
      </c>
      <c r="D177" s="31">
        <v>0.337407976</v>
      </c>
      <c r="E177" s="22">
        <v>3.02</v>
      </c>
      <c r="F177" s="12"/>
      <c r="G177" s="12"/>
      <c r="H177"/>
      <c r="I177" s="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95" ht="13.15" customHeight="1" x14ac:dyDescent="0.2">
      <c r="A178"/>
      <c r="B178" s="28">
        <v>42543</v>
      </c>
      <c r="C178" s="30">
        <v>0.98476591899999999</v>
      </c>
      <c r="D178" s="31">
        <v>0.32383484000000001</v>
      </c>
      <c r="E178" s="22">
        <v>3.04</v>
      </c>
      <c r="F178" s="12"/>
      <c r="G178" s="12"/>
      <c r="H178"/>
      <c r="I178" s="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95" ht="13.15" customHeight="1" x14ac:dyDescent="0.2">
      <c r="A179"/>
      <c r="B179" s="28">
        <v>42544</v>
      </c>
      <c r="C179" s="30">
        <v>1.005383962</v>
      </c>
      <c r="D179" s="31">
        <v>0.33951652199999999</v>
      </c>
      <c r="E179" s="22">
        <v>2.96</v>
      </c>
      <c r="F179" s="12"/>
      <c r="G179" s="12"/>
      <c r="H179"/>
      <c r="I179" s="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</row>
    <row r="180" spans="1:195" ht="13.15" customHeight="1" x14ac:dyDescent="0.2">
      <c r="A180"/>
      <c r="B180" s="28">
        <v>42545</v>
      </c>
      <c r="C180" s="30">
        <v>1.099223039</v>
      </c>
      <c r="D180" s="31">
        <v>0.36604331299999998</v>
      </c>
      <c r="E180" s="22">
        <v>3</v>
      </c>
      <c r="F180" s="12"/>
      <c r="G180" s="12"/>
      <c r="H180"/>
      <c r="I180" s="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</row>
    <row r="181" spans="1:195" ht="13.15" customHeight="1" x14ac:dyDescent="0.2">
      <c r="A181"/>
      <c r="B181" s="28">
        <v>42546</v>
      </c>
      <c r="C181" s="30">
        <v>1.157805967</v>
      </c>
      <c r="D181" s="31">
        <v>0.40475368499999997</v>
      </c>
      <c r="E181" s="22">
        <v>2.86</v>
      </c>
      <c r="F181" s="12"/>
      <c r="G181" s="12"/>
      <c r="H181"/>
      <c r="I181" s="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</row>
    <row r="182" spans="1:195" ht="13.15" customHeight="1" x14ac:dyDescent="0.2">
      <c r="A182"/>
      <c r="B182" s="28">
        <v>42547</v>
      </c>
      <c r="C182" s="30">
        <v>1.154103203</v>
      </c>
      <c r="D182" s="31">
        <v>0.40276241000000002</v>
      </c>
      <c r="E182" s="22">
        <v>2.87</v>
      </c>
      <c r="F182" s="12"/>
      <c r="G182" s="12"/>
      <c r="H182"/>
      <c r="I182" s="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95" ht="13.15" customHeight="1" x14ac:dyDescent="0.2">
      <c r="A183"/>
      <c r="B183" s="28">
        <v>42548</v>
      </c>
      <c r="C183" s="30">
        <v>1.0221477590000001</v>
      </c>
      <c r="D183" s="31">
        <v>0.316149391</v>
      </c>
      <c r="E183" s="22">
        <v>3.23</v>
      </c>
      <c r="F183" s="12"/>
      <c r="G183" s="12"/>
      <c r="H183"/>
      <c r="I183" s="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</row>
    <row r="184" spans="1:195" ht="13.15" customHeight="1" x14ac:dyDescent="0.2">
      <c r="A184"/>
      <c r="B184" s="28">
        <v>42549</v>
      </c>
      <c r="C184" s="30">
        <v>1.012888985</v>
      </c>
      <c r="D184" s="31">
        <v>0.327586561</v>
      </c>
      <c r="E184" s="22">
        <v>3.09</v>
      </c>
      <c r="F184" s="12"/>
      <c r="G184" s="12"/>
      <c r="H184"/>
      <c r="I184" s="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95" ht="13.15" customHeight="1" x14ac:dyDescent="0.2">
      <c r="A185"/>
      <c r="B185" s="28">
        <v>42550</v>
      </c>
      <c r="C185" s="30">
        <v>1.086045776</v>
      </c>
      <c r="D185" s="31">
        <v>0.31141068</v>
      </c>
      <c r="E185" s="22">
        <v>3.49</v>
      </c>
      <c r="F185" s="12"/>
      <c r="G185" s="12"/>
      <c r="H185"/>
      <c r="I185" s="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</row>
    <row r="186" spans="1:195" ht="13.15" customHeight="1" x14ac:dyDescent="0.2">
      <c r="A186"/>
      <c r="B186" s="28">
        <v>42551</v>
      </c>
      <c r="C186" s="30">
        <v>1.09963101</v>
      </c>
      <c r="D186" s="31">
        <v>0.31469729600000002</v>
      </c>
      <c r="E186" s="22">
        <v>3.49</v>
      </c>
      <c r="F186" s="12"/>
      <c r="G186" s="12"/>
      <c r="H186"/>
      <c r="I186" s="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</row>
    <row r="187" spans="1:195" ht="13.15" customHeight="1" x14ac:dyDescent="0.2">
      <c r="A187"/>
      <c r="B187" s="28">
        <v>42552</v>
      </c>
      <c r="C187" s="30">
        <v>1.181598981</v>
      </c>
      <c r="D187" s="31">
        <v>0.328486377</v>
      </c>
      <c r="E187" s="22">
        <v>3.6</v>
      </c>
      <c r="F187" s="12"/>
      <c r="G187" s="12"/>
      <c r="H187"/>
      <c r="I187" s="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</row>
    <row r="188" spans="1:195" ht="13.15" customHeight="1" x14ac:dyDescent="0.2">
      <c r="A188"/>
      <c r="B188" s="28">
        <v>42553</v>
      </c>
      <c r="C188" s="30">
        <v>1.128138307</v>
      </c>
      <c r="D188" s="31">
        <v>0.30683304900000002</v>
      </c>
      <c r="E188" s="22">
        <v>3.68</v>
      </c>
      <c r="F188" s="12"/>
      <c r="G188" s="12"/>
      <c r="H188"/>
      <c r="I188" s="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</row>
    <row r="189" spans="1:195" ht="13.15" customHeight="1" x14ac:dyDescent="0.2">
      <c r="A189"/>
      <c r="B189" s="28">
        <v>42554</v>
      </c>
      <c r="C189" s="30">
        <v>1.1295076749999999</v>
      </c>
      <c r="D189" s="31">
        <v>0.309423487</v>
      </c>
      <c r="E189" s="22">
        <v>3.65</v>
      </c>
      <c r="F189" s="12"/>
      <c r="G189" s="12"/>
      <c r="H189"/>
      <c r="I189" s="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1:195" ht="13.15" customHeight="1" x14ac:dyDescent="0.2">
      <c r="A190"/>
      <c r="B190" s="28">
        <v>42555</v>
      </c>
      <c r="C190" s="30">
        <v>1.16657017</v>
      </c>
      <c r="D190" s="31">
        <v>0.34785156699999997</v>
      </c>
      <c r="E190" s="22">
        <v>3.35</v>
      </c>
      <c r="F190" s="12"/>
      <c r="G190" s="12"/>
      <c r="H190"/>
      <c r="I190" s="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</row>
    <row r="191" spans="1:195" ht="13.15" customHeight="1" x14ac:dyDescent="0.2">
      <c r="A191"/>
      <c r="B191" s="28">
        <v>42556</v>
      </c>
      <c r="C191" s="30">
        <v>1.177218812</v>
      </c>
      <c r="D191" s="31">
        <v>0.35165523199999998</v>
      </c>
      <c r="E191" s="22">
        <v>3.35</v>
      </c>
      <c r="F191" s="12"/>
      <c r="G191" s="12"/>
      <c r="H191"/>
      <c r="I191" s="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</row>
    <row r="192" spans="1:195" ht="13.15" customHeight="1" x14ac:dyDescent="0.2">
      <c r="A192"/>
      <c r="B192" s="28">
        <v>42557</v>
      </c>
      <c r="C192" s="30">
        <v>1.2327618650000001</v>
      </c>
      <c r="D192" s="31">
        <v>0.35972288400000002</v>
      </c>
      <c r="E192" s="22">
        <v>3.43</v>
      </c>
      <c r="F192" s="12"/>
      <c r="G192" s="12"/>
      <c r="H192"/>
      <c r="I192" s="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</row>
    <row r="193" spans="1:211" ht="13.15" customHeight="1" x14ac:dyDescent="0.2">
      <c r="A193"/>
      <c r="B193" s="28">
        <v>42558</v>
      </c>
      <c r="C193" s="30">
        <v>1.284269978</v>
      </c>
      <c r="D193" s="31">
        <v>0.36370871500000002</v>
      </c>
      <c r="E193" s="22">
        <v>3.53</v>
      </c>
      <c r="F193" s="12"/>
      <c r="G193" s="12"/>
      <c r="H193"/>
      <c r="I193" s="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</row>
    <row r="194" spans="1:211" ht="13.15" customHeight="1" x14ac:dyDescent="0.2">
      <c r="A194"/>
      <c r="B194" s="28">
        <v>42559</v>
      </c>
      <c r="C194" s="30">
        <v>1.2006455110000001</v>
      </c>
      <c r="D194" s="31">
        <v>0.34552777400000001</v>
      </c>
      <c r="E194" s="22">
        <v>3.47</v>
      </c>
      <c r="F194" s="12"/>
      <c r="G194" s="12"/>
      <c r="H194"/>
      <c r="I194" s="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</row>
    <row r="195" spans="1:211" ht="13.15" customHeight="1" x14ac:dyDescent="0.2">
      <c r="A195"/>
      <c r="B195" s="28">
        <v>42560</v>
      </c>
      <c r="C195" s="30">
        <v>1.1199110569999999</v>
      </c>
      <c r="D195" s="31">
        <v>0.320642284</v>
      </c>
      <c r="E195" s="22">
        <v>3.49</v>
      </c>
      <c r="F195" s="12"/>
      <c r="G195" s="12"/>
      <c r="H195"/>
      <c r="I195" s="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</row>
    <row r="196" spans="1:211" ht="13.15" customHeight="1" x14ac:dyDescent="0.2">
      <c r="A196"/>
      <c r="B196" s="28">
        <v>42561</v>
      </c>
      <c r="C196" s="30">
        <v>1.126796116</v>
      </c>
      <c r="D196" s="31">
        <v>0.32487434100000001</v>
      </c>
      <c r="E196" s="22">
        <v>3.47</v>
      </c>
      <c r="F196" s="12"/>
      <c r="G196" s="12"/>
      <c r="H196"/>
      <c r="I196" s="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</row>
    <row r="197" spans="1:211" ht="13.15" customHeight="1" x14ac:dyDescent="0.2">
      <c r="A197"/>
      <c r="B197" s="28">
        <v>42562</v>
      </c>
      <c r="C197" s="30">
        <v>1.2588806130000001</v>
      </c>
      <c r="D197" s="31">
        <v>0.33866529400000001</v>
      </c>
      <c r="E197" s="22">
        <v>3.72</v>
      </c>
      <c r="F197" s="12"/>
      <c r="G197" s="12"/>
      <c r="H197"/>
      <c r="I197" s="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</row>
    <row r="198" spans="1:211" ht="13.15" customHeight="1" x14ac:dyDescent="0.2">
      <c r="A198"/>
      <c r="B198" s="28">
        <v>42563</v>
      </c>
      <c r="C198" s="30">
        <v>1.1506054859999999</v>
      </c>
      <c r="D198" s="31">
        <v>0.32349842400000001</v>
      </c>
      <c r="E198" s="22">
        <v>3.56</v>
      </c>
      <c r="F198" s="12"/>
      <c r="G198" s="12"/>
      <c r="H198"/>
      <c r="I198" s="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</row>
    <row r="199" spans="1:211" ht="13.15" customHeight="1" x14ac:dyDescent="0.2">
      <c r="A199"/>
      <c r="B199" s="28">
        <v>42564</v>
      </c>
      <c r="C199" s="30">
        <v>1.1487975969999999</v>
      </c>
      <c r="D199" s="31">
        <v>0.349423076</v>
      </c>
      <c r="E199" s="22">
        <v>3.29</v>
      </c>
      <c r="F199" s="12"/>
      <c r="G199" s="12"/>
      <c r="H199"/>
      <c r="I199" s="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11" ht="13.15" customHeight="1" x14ac:dyDescent="0.2">
      <c r="A200"/>
      <c r="B200" s="28">
        <v>42565</v>
      </c>
      <c r="C200" s="30">
        <v>1.112616488</v>
      </c>
      <c r="D200" s="31">
        <v>0.31059350400000002</v>
      </c>
      <c r="E200" s="22">
        <v>3.58</v>
      </c>
      <c r="F200" s="12"/>
      <c r="G200" s="12"/>
      <c r="H200"/>
      <c r="I200" s="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</row>
    <row r="201" spans="1:211" ht="13.15" customHeight="1" x14ac:dyDescent="0.2">
      <c r="A201"/>
      <c r="B201" s="28">
        <v>42566</v>
      </c>
      <c r="C201" s="30">
        <v>1.190446079</v>
      </c>
      <c r="D201" s="31">
        <v>0.31783373599999998</v>
      </c>
      <c r="E201" s="22">
        <v>3.75</v>
      </c>
      <c r="F201" s="12"/>
      <c r="G201" s="12"/>
      <c r="H201"/>
      <c r="I201" s="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</row>
    <row r="202" spans="1:211" ht="13.15" customHeight="1" x14ac:dyDescent="0.2">
      <c r="A202"/>
      <c r="B202" s="28">
        <v>42567</v>
      </c>
      <c r="C202" s="30">
        <v>1.194936759</v>
      </c>
      <c r="D202" s="31">
        <v>0.34241702800000001</v>
      </c>
      <c r="E202" s="22">
        <v>3.49</v>
      </c>
      <c r="F202" s="12"/>
      <c r="G202" s="12"/>
      <c r="H202"/>
      <c r="I202" s="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</row>
    <row r="203" spans="1:211" ht="13.15" customHeight="1" x14ac:dyDescent="0.2">
      <c r="A203"/>
      <c r="B203" s="28">
        <v>42568</v>
      </c>
      <c r="C203" s="30">
        <v>1.1922412680000001</v>
      </c>
      <c r="D203" s="31">
        <v>0.34024781500000001</v>
      </c>
      <c r="E203" s="22">
        <v>3.5</v>
      </c>
      <c r="F203" s="12"/>
      <c r="G203" s="12"/>
      <c r="H203"/>
      <c r="I203" s="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</row>
    <row r="204" spans="1:211" ht="13.15" customHeight="1" x14ac:dyDescent="0.2">
      <c r="A204"/>
      <c r="B204" s="28">
        <v>42569</v>
      </c>
      <c r="C204" s="30">
        <v>1.117656607</v>
      </c>
      <c r="D204" s="31">
        <v>0.31559647699999999</v>
      </c>
      <c r="E204" s="22">
        <v>3.54</v>
      </c>
      <c r="F204" s="12"/>
      <c r="G204" s="12"/>
      <c r="H204"/>
      <c r="I204" s="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</row>
    <row r="205" spans="1:211" ht="13.15" customHeight="1" x14ac:dyDescent="0.2">
      <c r="A205"/>
      <c r="B205" s="28">
        <v>42570</v>
      </c>
      <c r="C205" s="30">
        <v>1.204967366</v>
      </c>
      <c r="D205" s="31">
        <v>0.31911855</v>
      </c>
      <c r="E205" s="22">
        <v>3.78</v>
      </c>
      <c r="F205" s="12"/>
      <c r="G205" s="12"/>
      <c r="H205"/>
      <c r="I205" s="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11" ht="13.15" customHeight="1" x14ac:dyDescent="0.2">
      <c r="A206"/>
      <c r="B206" s="28">
        <v>42571</v>
      </c>
      <c r="C206" s="30">
        <v>1.191518844</v>
      </c>
      <c r="D206" s="31">
        <v>0.31419186300000002</v>
      </c>
      <c r="E206" s="22">
        <v>3.79</v>
      </c>
      <c r="F206" s="12"/>
      <c r="G206" s="12"/>
      <c r="H206"/>
      <c r="I206" s="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</row>
    <row r="207" spans="1:211" ht="13.15" customHeight="1" x14ac:dyDescent="0.2">
      <c r="A207"/>
      <c r="B207" s="28">
        <v>42572</v>
      </c>
      <c r="C207" s="30">
        <v>1.253694401</v>
      </c>
      <c r="D207" s="31">
        <v>0.32567288</v>
      </c>
      <c r="E207" s="22">
        <v>3.85</v>
      </c>
      <c r="F207" s="12"/>
      <c r="G207" s="12"/>
      <c r="H207"/>
      <c r="I207" s="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</row>
    <row r="208" spans="1:211" ht="13.15" customHeight="1" x14ac:dyDescent="0.2">
      <c r="A208"/>
      <c r="B208" s="28">
        <v>42573</v>
      </c>
      <c r="C208" s="30">
        <v>1.326323691</v>
      </c>
      <c r="D208" s="31">
        <v>0.36724452800000001</v>
      </c>
      <c r="E208" s="22">
        <v>3.61</v>
      </c>
      <c r="F208" s="12"/>
      <c r="G208" s="12"/>
      <c r="H208"/>
      <c r="I208" s="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</row>
    <row r="209" spans="1:227" ht="13.15" customHeight="1" x14ac:dyDescent="0.2">
      <c r="A209"/>
      <c r="B209" s="28">
        <v>42574</v>
      </c>
      <c r="C209" s="30">
        <v>1.3573048599999999</v>
      </c>
      <c r="D209" s="31">
        <v>0.32429680300000002</v>
      </c>
      <c r="E209" s="22">
        <v>4.1900000000000004</v>
      </c>
      <c r="F209" s="12"/>
      <c r="G209" s="12"/>
      <c r="H209"/>
      <c r="I209" s="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</row>
    <row r="210" spans="1:227" ht="13.15" customHeight="1" x14ac:dyDescent="0.2">
      <c r="A210"/>
      <c r="B210" s="28">
        <v>42575</v>
      </c>
      <c r="C210" s="30">
        <v>1.369814957</v>
      </c>
      <c r="D210" s="31">
        <v>0.318664536</v>
      </c>
      <c r="E210" s="22">
        <v>4.3</v>
      </c>
      <c r="F210" s="12"/>
      <c r="G210" s="12"/>
      <c r="H210"/>
      <c r="I210" s="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27" ht="13.15" customHeight="1" x14ac:dyDescent="0.2">
      <c r="A211"/>
      <c r="B211" s="28">
        <v>42576</v>
      </c>
      <c r="C211" s="30">
        <v>1.2874671950000001</v>
      </c>
      <c r="D211" s="31">
        <v>0.33996067899999999</v>
      </c>
      <c r="E211" s="22">
        <v>3.79</v>
      </c>
      <c r="F211" s="12"/>
      <c r="G211" s="12"/>
      <c r="H211"/>
      <c r="I211" s="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</row>
    <row r="212" spans="1:227" ht="13.15" customHeight="1" x14ac:dyDescent="0.2">
      <c r="A212"/>
      <c r="B212" s="28">
        <v>42577</v>
      </c>
      <c r="C212" s="30">
        <v>1.2404027479999999</v>
      </c>
      <c r="D212" s="31">
        <v>0.27870176899999999</v>
      </c>
      <c r="E212" s="22">
        <v>4.45</v>
      </c>
      <c r="F212" s="12"/>
      <c r="G212" s="12"/>
      <c r="H212"/>
      <c r="I212" s="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</row>
    <row r="213" spans="1:227" ht="13.15" customHeight="1" x14ac:dyDescent="0.2">
      <c r="A213"/>
      <c r="B213" s="28">
        <v>42578</v>
      </c>
      <c r="C213" s="30">
        <v>1.3484383150000001</v>
      </c>
      <c r="D213" s="31">
        <v>0.40494750099999999</v>
      </c>
      <c r="E213" s="22">
        <v>3.33</v>
      </c>
      <c r="F213" s="12"/>
      <c r="G213" s="12"/>
      <c r="H213"/>
      <c r="I213" s="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</row>
    <row r="214" spans="1:227" ht="13.15" customHeight="1" x14ac:dyDescent="0.2">
      <c r="A214"/>
      <c r="B214" s="28">
        <v>42579</v>
      </c>
      <c r="C214" s="30">
        <v>1.3668387799999999</v>
      </c>
      <c r="D214" s="31">
        <v>0.431270549</v>
      </c>
      <c r="E214" s="22">
        <v>3.17</v>
      </c>
      <c r="F214" s="12"/>
      <c r="G214" s="12"/>
      <c r="H214"/>
      <c r="I214" s="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</row>
    <row r="215" spans="1:227" ht="13.15" customHeight="1" x14ac:dyDescent="0.2">
      <c r="A215"/>
      <c r="B215" s="28">
        <v>42580</v>
      </c>
      <c r="C215" s="30">
        <v>1.3566162669999999</v>
      </c>
      <c r="D215" s="31">
        <v>0.39459274900000002</v>
      </c>
      <c r="E215" s="22">
        <v>3.44</v>
      </c>
      <c r="F215" s="12"/>
      <c r="G215" s="12"/>
      <c r="H215"/>
      <c r="I215" s="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</row>
    <row r="216" spans="1:227" ht="13.15" customHeight="1" x14ac:dyDescent="0.2">
      <c r="A216"/>
      <c r="B216" s="28">
        <v>42581</v>
      </c>
      <c r="C216" s="30">
        <v>1.318804694</v>
      </c>
      <c r="D216" s="31">
        <v>0.39367274499999999</v>
      </c>
      <c r="E216" s="22">
        <v>3.35</v>
      </c>
      <c r="F216" s="12"/>
      <c r="G216" s="12"/>
      <c r="H216"/>
      <c r="I216" s="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</row>
    <row r="217" spans="1:227" ht="13.15" customHeight="1" x14ac:dyDescent="0.2">
      <c r="A217"/>
      <c r="B217" s="28">
        <v>42582</v>
      </c>
      <c r="C217" s="30">
        <v>1.3290689710000001</v>
      </c>
      <c r="D217" s="31">
        <v>0.39778465099999999</v>
      </c>
      <c r="E217" s="22">
        <v>3.34</v>
      </c>
      <c r="F217" s="12"/>
      <c r="G217" s="12"/>
      <c r="H217"/>
      <c r="I217" s="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</row>
    <row r="218" spans="1:227" ht="13.15" customHeight="1" x14ac:dyDescent="0.2">
      <c r="A218"/>
      <c r="B218" s="28">
        <v>42583</v>
      </c>
      <c r="C218" s="30">
        <v>1.350680793</v>
      </c>
      <c r="D218" s="31">
        <v>0.37438544299999998</v>
      </c>
      <c r="E218" s="22">
        <v>3.61</v>
      </c>
      <c r="F218" s="12"/>
      <c r="G218" s="12"/>
      <c r="H218"/>
      <c r="I218" s="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7" ht="13.15" customHeight="1" x14ac:dyDescent="0.2">
      <c r="A219"/>
      <c r="B219" s="28">
        <v>42584</v>
      </c>
      <c r="C219" s="30">
        <v>1.503960999</v>
      </c>
      <c r="D219" s="31">
        <v>0.40545239300000002</v>
      </c>
      <c r="E219" s="22">
        <v>3.71</v>
      </c>
      <c r="F219" s="12"/>
      <c r="G219" s="12"/>
      <c r="H219"/>
      <c r="I219" s="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7" ht="13.15" customHeight="1" x14ac:dyDescent="0.2">
      <c r="A220"/>
      <c r="B220" s="28">
        <v>42585</v>
      </c>
      <c r="C220" s="30">
        <v>1.508966357</v>
      </c>
      <c r="D220" s="31">
        <v>0.38127866999999999</v>
      </c>
      <c r="E220" s="22">
        <v>3.96</v>
      </c>
      <c r="F220" s="12"/>
      <c r="G220" s="12"/>
      <c r="H220"/>
      <c r="I220" s="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</row>
    <row r="221" spans="1:227" ht="13.15" customHeight="1" x14ac:dyDescent="0.2">
      <c r="A221"/>
      <c r="B221" s="28">
        <v>42586</v>
      </c>
      <c r="C221" s="30">
        <v>1.508368468</v>
      </c>
      <c r="D221" s="31">
        <v>0.34623919199999997</v>
      </c>
      <c r="E221" s="22">
        <v>4.3600000000000003</v>
      </c>
      <c r="F221" s="12"/>
      <c r="G221" s="12"/>
      <c r="H221"/>
      <c r="I221" s="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</row>
    <row r="222" spans="1:227" ht="13.15" customHeight="1" x14ac:dyDescent="0.2">
      <c r="A222"/>
      <c r="B222" s="28">
        <v>42587</v>
      </c>
      <c r="C222" s="30">
        <v>1.3891515080000001</v>
      </c>
      <c r="D222" s="31">
        <v>0.399674054</v>
      </c>
      <c r="E222" s="22">
        <v>3.48</v>
      </c>
      <c r="F222" s="12"/>
      <c r="G222" s="12"/>
      <c r="H222"/>
      <c r="I222" s="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1:227" ht="13.15" customHeight="1" x14ac:dyDescent="0.2">
      <c r="A223"/>
      <c r="B223" s="28">
        <v>42588</v>
      </c>
      <c r="C223" s="30">
        <v>1.3079171949999999</v>
      </c>
      <c r="D223" s="31">
        <v>0.429729947</v>
      </c>
      <c r="E223" s="22">
        <v>3.04</v>
      </c>
      <c r="F223" s="12"/>
      <c r="G223" s="12"/>
      <c r="H223"/>
      <c r="I223" s="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7" ht="13.15" customHeight="1" x14ac:dyDescent="0.2">
      <c r="A224"/>
      <c r="B224" s="28">
        <v>42589</v>
      </c>
      <c r="C224" s="30">
        <v>1.299563681</v>
      </c>
      <c r="D224" s="31">
        <v>0.43406080200000002</v>
      </c>
      <c r="E224" s="22">
        <v>2.99</v>
      </c>
      <c r="F224" s="12"/>
      <c r="G224" s="12"/>
      <c r="H224"/>
      <c r="I224" s="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</row>
    <row r="225" spans="1:243" ht="13.15" customHeight="1" x14ac:dyDescent="0.2">
      <c r="A225"/>
      <c r="B225" s="28">
        <v>42590</v>
      </c>
      <c r="C225" s="30">
        <v>1.619566694</v>
      </c>
      <c r="D225" s="31">
        <v>0.43726641700000002</v>
      </c>
      <c r="E225" s="22">
        <v>3.7</v>
      </c>
      <c r="F225" s="12"/>
      <c r="G225" s="12"/>
      <c r="H225"/>
      <c r="I225" s="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</row>
    <row r="226" spans="1:243" ht="13.15" customHeight="1" x14ac:dyDescent="0.2">
      <c r="A226"/>
      <c r="B226" s="28">
        <v>42591</v>
      </c>
      <c r="C226" s="30">
        <v>1.573083201</v>
      </c>
      <c r="D226" s="31">
        <v>0.46013084199999998</v>
      </c>
      <c r="E226" s="22">
        <v>3.42</v>
      </c>
      <c r="F226" s="12"/>
      <c r="G226" s="12"/>
      <c r="H226"/>
      <c r="I226" s="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</row>
    <row r="227" spans="1:243" ht="13.15" customHeight="1" x14ac:dyDescent="0.2">
      <c r="A227"/>
      <c r="B227" s="28">
        <v>42592</v>
      </c>
      <c r="C227" s="30">
        <v>1.6225121680000001</v>
      </c>
      <c r="D227" s="31">
        <v>0.48254338699999999</v>
      </c>
      <c r="E227" s="22">
        <v>3.36</v>
      </c>
      <c r="F227" s="12"/>
      <c r="G227" s="12"/>
      <c r="H227"/>
      <c r="I227" s="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</row>
    <row r="228" spans="1:243" ht="13.15" customHeight="1" x14ac:dyDescent="0.2">
      <c r="A228"/>
      <c r="B228" s="28">
        <v>42593</v>
      </c>
      <c r="C228" s="30">
        <v>1.5176774959999999</v>
      </c>
      <c r="D228" s="31">
        <v>0.42706809299999998</v>
      </c>
      <c r="E228" s="22">
        <v>3.55</v>
      </c>
      <c r="F228" s="12"/>
      <c r="G228" s="12"/>
      <c r="H228"/>
      <c r="I228" s="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</row>
    <row r="229" spans="1:243" ht="13.15" customHeight="1" x14ac:dyDescent="0.2">
      <c r="A229"/>
      <c r="B229" s="28">
        <v>42594</v>
      </c>
      <c r="C229" s="30">
        <v>1.6150671889999999</v>
      </c>
      <c r="D229" s="31">
        <v>0.50350232699999997</v>
      </c>
      <c r="E229" s="22">
        <v>3.21</v>
      </c>
      <c r="F229" s="12"/>
      <c r="G229" s="12"/>
      <c r="H229"/>
      <c r="I229" s="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</row>
    <row r="230" spans="1:243" ht="13.15" customHeight="1" x14ac:dyDescent="0.2">
      <c r="A230"/>
      <c r="B230" s="28">
        <v>42595</v>
      </c>
      <c r="C230" s="30">
        <v>1.5483779630000001</v>
      </c>
      <c r="D230" s="31">
        <v>0.47390289099999999</v>
      </c>
      <c r="E230" s="22">
        <v>3.27</v>
      </c>
      <c r="F230" s="12"/>
      <c r="G230" s="12"/>
      <c r="H230"/>
      <c r="I230" s="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</row>
    <row r="231" spans="1:243" ht="13.15" customHeight="1" x14ac:dyDescent="0.2">
      <c r="A231"/>
      <c r="B231" s="28">
        <v>42596</v>
      </c>
      <c r="C231" s="30">
        <v>1.549425829</v>
      </c>
      <c r="D231" s="31">
        <v>0.475072989</v>
      </c>
      <c r="E231" s="22">
        <v>3.26</v>
      </c>
      <c r="F231" s="12"/>
      <c r="G231" s="12"/>
      <c r="H231"/>
      <c r="I231" s="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</row>
    <row r="232" spans="1:243" ht="13.15" customHeight="1" x14ac:dyDescent="0.2">
      <c r="A232"/>
      <c r="B232" s="28">
        <v>42597</v>
      </c>
      <c r="C232" s="30">
        <v>1.4733230930000001</v>
      </c>
      <c r="D232" s="31">
        <v>0.45721041299999998</v>
      </c>
      <c r="E232" s="22">
        <v>3.22</v>
      </c>
      <c r="F232" s="12"/>
      <c r="G232" s="12"/>
      <c r="H232"/>
      <c r="I232" s="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</row>
    <row r="233" spans="1:243" ht="13.15" customHeight="1" x14ac:dyDescent="0.2">
      <c r="A233"/>
      <c r="B233" s="28">
        <v>42598</v>
      </c>
      <c r="C233" s="30">
        <v>1.6106780570000001</v>
      </c>
      <c r="D233" s="31">
        <v>0.47357128900000001</v>
      </c>
      <c r="E233" s="22">
        <v>3.4</v>
      </c>
      <c r="F233" s="12"/>
      <c r="G233" s="12"/>
      <c r="H233"/>
      <c r="I233" s="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</row>
    <row r="234" spans="1:243" ht="13.15" customHeight="1" x14ac:dyDescent="0.2">
      <c r="A234"/>
      <c r="B234" s="28">
        <v>42599</v>
      </c>
      <c r="C234" s="30">
        <v>1.573594589</v>
      </c>
      <c r="D234" s="31">
        <v>0.473278855</v>
      </c>
      <c r="E234" s="22">
        <v>3.32</v>
      </c>
      <c r="F234" s="12"/>
      <c r="G234" s="12"/>
      <c r="H234"/>
      <c r="I234" s="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</row>
    <row r="235" spans="1:243" ht="13.15" customHeight="1" x14ac:dyDescent="0.2">
      <c r="A235"/>
      <c r="B235" s="28">
        <v>42600</v>
      </c>
      <c r="C235" s="30">
        <v>1.601579198</v>
      </c>
      <c r="D235" s="31">
        <v>0.48762640099999999</v>
      </c>
      <c r="E235" s="22">
        <v>3.28</v>
      </c>
      <c r="F235" s="12"/>
      <c r="G235" s="12"/>
      <c r="H235"/>
      <c r="I235" s="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1:243" ht="13.15" customHeight="1" x14ac:dyDescent="0.2">
      <c r="A236"/>
      <c r="B236" s="28">
        <v>42601</v>
      </c>
      <c r="C236" s="30">
        <v>1.4750705159999999</v>
      </c>
      <c r="D236" s="31">
        <v>0.44503195699999998</v>
      </c>
      <c r="E236" s="22">
        <v>3.31</v>
      </c>
      <c r="F236" s="12"/>
      <c r="G236" s="12"/>
      <c r="H236"/>
      <c r="I236" s="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43" ht="13.15" customHeight="1" x14ac:dyDescent="0.2">
      <c r="A237"/>
      <c r="B237" s="28">
        <v>42602</v>
      </c>
      <c r="C237" s="30">
        <v>1.4831059579999999</v>
      </c>
      <c r="D237" s="31">
        <v>0.40984438899999998</v>
      </c>
      <c r="E237" s="22">
        <v>3.62</v>
      </c>
      <c r="F237" s="12"/>
      <c r="G237" s="12"/>
      <c r="H237"/>
      <c r="I237" s="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</row>
    <row r="238" spans="1:243" ht="13.15" customHeight="1" x14ac:dyDescent="0.2">
      <c r="A238"/>
      <c r="B238" s="28">
        <v>42603</v>
      </c>
      <c r="C238" s="30">
        <v>1.5094301699999999</v>
      </c>
      <c r="D238" s="31">
        <v>0.44971441200000001</v>
      </c>
      <c r="E238" s="22">
        <v>3.36</v>
      </c>
      <c r="F238" s="12"/>
      <c r="G238" s="12"/>
      <c r="H238"/>
      <c r="I238" s="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3" ht="13.15" customHeight="1" x14ac:dyDescent="0.2">
      <c r="A239"/>
      <c r="B239" s="28">
        <v>42604</v>
      </c>
      <c r="C239" s="30">
        <v>1.5057677089999999</v>
      </c>
      <c r="D239" s="31">
        <v>0.43644730500000001</v>
      </c>
      <c r="E239" s="22">
        <v>3.45</v>
      </c>
      <c r="F239" s="12"/>
      <c r="G239" s="12"/>
      <c r="H239"/>
      <c r="I239" s="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</row>
    <row r="240" spans="1:243" ht="13.15" customHeight="1" x14ac:dyDescent="0.2">
      <c r="A240"/>
      <c r="B240" s="28">
        <v>42605</v>
      </c>
      <c r="C240" s="30">
        <v>1.604537152</v>
      </c>
      <c r="D240" s="31">
        <v>0.49677219700000003</v>
      </c>
      <c r="E240" s="22">
        <v>3.23</v>
      </c>
      <c r="F240" s="12"/>
      <c r="G240" s="12"/>
      <c r="H240"/>
      <c r="I240" s="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59" ht="13.15" customHeight="1" x14ac:dyDescent="0.2">
      <c r="A241"/>
      <c r="B241" s="28">
        <v>42606</v>
      </c>
      <c r="C241" s="30">
        <v>1.604359077</v>
      </c>
      <c r="D241" s="31">
        <v>0.47800954899999998</v>
      </c>
      <c r="E241" s="22">
        <v>3.36</v>
      </c>
      <c r="F241" s="12"/>
      <c r="G241" s="12"/>
      <c r="H241"/>
      <c r="I241" s="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59" ht="13.15" customHeight="1" x14ac:dyDescent="0.2">
      <c r="A242"/>
      <c r="B242" s="28">
        <v>42607</v>
      </c>
      <c r="C242" s="30">
        <v>1.59530207</v>
      </c>
      <c r="D242" s="31">
        <v>0.44237488699999999</v>
      </c>
      <c r="E242" s="22">
        <v>3.61</v>
      </c>
      <c r="F242" s="12"/>
      <c r="G242" s="12"/>
      <c r="H242"/>
      <c r="I242" s="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</row>
    <row r="243" spans="1:259" ht="13.15" customHeight="1" x14ac:dyDescent="0.2">
      <c r="A243"/>
      <c r="B243" s="28">
        <v>42608</v>
      </c>
      <c r="C243" s="30">
        <v>1.5796704500000001</v>
      </c>
      <c r="D243" s="31">
        <v>0.44929856499999998</v>
      </c>
      <c r="E243" s="22">
        <v>3.52</v>
      </c>
      <c r="F243" s="12"/>
      <c r="G243" s="12"/>
      <c r="H243"/>
      <c r="I243" s="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59" ht="13.15" customHeight="1" x14ac:dyDescent="0.2">
      <c r="A244"/>
      <c r="B244" s="28">
        <v>42609</v>
      </c>
      <c r="C244" s="30">
        <v>1.5828895439999999</v>
      </c>
      <c r="D244" s="31">
        <v>0.45418935300000002</v>
      </c>
      <c r="E244" s="22">
        <v>3.49</v>
      </c>
      <c r="F244" s="12"/>
      <c r="G244" s="12"/>
      <c r="H244"/>
      <c r="I244" s="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1:259" ht="13.15" customHeight="1" x14ac:dyDescent="0.2">
      <c r="A245"/>
      <c r="B245" s="28">
        <v>42610</v>
      </c>
      <c r="C245" s="30">
        <v>1.521076994</v>
      </c>
      <c r="D245" s="31">
        <v>0.40875105900000003</v>
      </c>
      <c r="E245" s="22">
        <v>3.72</v>
      </c>
      <c r="F245" s="12"/>
      <c r="G245" s="12"/>
      <c r="H245"/>
      <c r="I245" s="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spans="1:259" ht="13.15" customHeight="1" x14ac:dyDescent="0.2">
      <c r="A246"/>
      <c r="B246" s="28">
        <v>42611</v>
      </c>
      <c r="C246" s="30">
        <v>1.5534081200000001</v>
      </c>
      <c r="D246" s="31">
        <v>0.41015542399999999</v>
      </c>
      <c r="E246" s="22">
        <v>3.79</v>
      </c>
      <c r="F246" s="12"/>
      <c r="G246" s="12"/>
      <c r="H246"/>
      <c r="I246" s="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59" ht="13.15" customHeight="1" x14ac:dyDescent="0.2">
      <c r="A247"/>
      <c r="B247" s="28">
        <v>42612</v>
      </c>
      <c r="C247" s="30">
        <v>1.459537611</v>
      </c>
      <c r="D247" s="31">
        <v>0.36224683699999999</v>
      </c>
      <c r="E247" s="22">
        <v>4.03</v>
      </c>
      <c r="F247" s="12"/>
      <c r="G247" s="12"/>
      <c r="H247"/>
      <c r="I247" s="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9" ht="13.15" customHeight="1" x14ac:dyDescent="0.2">
      <c r="A248"/>
      <c r="B248" s="28">
        <v>42613</v>
      </c>
      <c r="C248" s="30">
        <v>1.7376912790000001</v>
      </c>
      <c r="D248" s="31">
        <v>0.41879001500000002</v>
      </c>
      <c r="E248" s="22">
        <v>4.1500000000000004</v>
      </c>
      <c r="F248" s="12"/>
      <c r="G248" s="12"/>
      <c r="H248"/>
      <c r="I248" s="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9" ht="13.15" customHeight="1" x14ac:dyDescent="0.2">
      <c r="A249"/>
      <c r="B249" s="28">
        <v>42614</v>
      </c>
      <c r="C249" s="30">
        <v>1.483335394</v>
      </c>
      <c r="D249" s="31">
        <v>0.41437270399999998</v>
      </c>
      <c r="E249" s="22">
        <v>3.58</v>
      </c>
      <c r="F249" s="12"/>
      <c r="G249" s="12"/>
      <c r="H249"/>
      <c r="I249" s="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9" ht="13.15" customHeight="1" x14ac:dyDescent="0.2">
      <c r="A250"/>
      <c r="B250" s="28">
        <v>42615</v>
      </c>
      <c r="C250" s="30">
        <v>1.3516447920000001</v>
      </c>
      <c r="D250" s="31">
        <v>0.39446804899999999</v>
      </c>
      <c r="E250" s="22">
        <v>3.43</v>
      </c>
      <c r="F250" s="12"/>
      <c r="G250" s="12"/>
      <c r="H250"/>
      <c r="I250" s="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9" ht="13.15" customHeight="1" x14ac:dyDescent="0.2">
      <c r="A251"/>
      <c r="B251" s="28">
        <v>42616</v>
      </c>
      <c r="C251" s="30">
        <v>1.3794712090000001</v>
      </c>
      <c r="D251" s="31">
        <v>0.40960800800000002</v>
      </c>
      <c r="E251" s="22">
        <v>3.37</v>
      </c>
      <c r="F251" s="12"/>
      <c r="G251" s="12"/>
      <c r="H251"/>
      <c r="I251" s="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9" ht="13.15" customHeight="1" x14ac:dyDescent="0.2">
      <c r="A252"/>
      <c r="B252" s="28">
        <v>42617</v>
      </c>
      <c r="C252" s="30">
        <v>1.3799311809999999</v>
      </c>
      <c r="D252" s="31">
        <v>0.409810444</v>
      </c>
      <c r="E252" s="22">
        <v>3.37</v>
      </c>
      <c r="F252" s="12"/>
      <c r="G252" s="12"/>
      <c r="H252"/>
      <c r="I252" s="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9" ht="13.15" customHeight="1" x14ac:dyDescent="0.2">
      <c r="A253"/>
      <c r="B253" s="28">
        <v>42618</v>
      </c>
      <c r="C253" s="30">
        <v>1.4307829379999999</v>
      </c>
      <c r="D253" s="31">
        <v>0.37024125299999999</v>
      </c>
      <c r="E253" s="22">
        <v>3.86</v>
      </c>
      <c r="F253" s="12"/>
      <c r="G253" s="12"/>
      <c r="H253"/>
      <c r="I253" s="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9" ht="13.15" customHeight="1" x14ac:dyDescent="0.2">
      <c r="A254"/>
      <c r="B254" s="28">
        <v>42619</v>
      </c>
      <c r="C254" s="30">
        <v>1.4763559319999999</v>
      </c>
      <c r="D254" s="31">
        <v>0.376554891</v>
      </c>
      <c r="E254" s="22">
        <v>3.92</v>
      </c>
      <c r="F254" s="12"/>
      <c r="G254" s="12"/>
      <c r="H254"/>
      <c r="I254" s="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</row>
    <row r="255" spans="1:259" ht="13.15" customHeight="1" x14ac:dyDescent="0.2">
      <c r="A255"/>
      <c r="B255" s="28">
        <v>42620</v>
      </c>
      <c r="C255" s="30">
        <v>1.582300442</v>
      </c>
      <c r="D255" s="31">
        <v>0.410932356</v>
      </c>
      <c r="E255" s="22">
        <v>3.85</v>
      </c>
      <c r="F255" s="12"/>
      <c r="G255" s="12"/>
      <c r="H255"/>
      <c r="I255" s="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9" ht="13.15" customHeight="1" x14ac:dyDescent="0.2">
      <c r="A256"/>
      <c r="B256" s="28">
        <v>42621</v>
      </c>
      <c r="C256" s="30">
        <v>1.4639548499999999</v>
      </c>
      <c r="D256" s="31">
        <v>0.403038228</v>
      </c>
      <c r="E256" s="22">
        <v>3.63</v>
      </c>
      <c r="F256" s="12"/>
      <c r="G256" s="12"/>
      <c r="H256"/>
      <c r="I256" s="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75" ht="13.15" customHeight="1" x14ac:dyDescent="0.2">
      <c r="A257"/>
      <c r="B257" s="28">
        <v>42622</v>
      </c>
      <c r="C257" s="30">
        <v>1.592347194</v>
      </c>
      <c r="D257" s="31">
        <v>0.426830396</v>
      </c>
      <c r="E257" s="22">
        <v>3.73</v>
      </c>
      <c r="F257" s="12"/>
      <c r="G257" s="12"/>
      <c r="H257"/>
      <c r="I257" s="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</row>
    <row r="258" spans="1:275" ht="13.15" customHeight="1" x14ac:dyDescent="0.2">
      <c r="A258"/>
      <c r="B258" s="28">
        <v>42623</v>
      </c>
      <c r="C258" s="30">
        <v>1.506013225</v>
      </c>
      <c r="D258" s="31">
        <v>0.40568787000000001</v>
      </c>
      <c r="E258" s="22">
        <v>3.71</v>
      </c>
      <c r="F258" s="12"/>
      <c r="G258" s="12"/>
      <c r="H258"/>
      <c r="I258" s="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</row>
    <row r="259" spans="1:275" ht="13.15" customHeight="1" x14ac:dyDescent="0.2">
      <c r="A259"/>
      <c r="B259" s="28">
        <v>42624</v>
      </c>
      <c r="C259" s="30">
        <v>1.5082219240000001</v>
      </c>
      <c r="D259" s="31">
        <v>0.40792996500000001</v>
      </c>
      <c r="E259" s="22">
        <v>3.7</v>
      </c>
      <c r="F259" s="12"/>
      <c r="G259" s="12"/>
      <c r="H259"/>
      <c r="I259" s="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</row>
    <row r="260" spans="1:275" ht="13.15" customHeight="1" x14ac:dyDescent="0.2">
      <c r="A260"/>
      <c r="B260" s="28">
        <v>42625</v>
      </c>
      <c r="C260" s="30">
        <v>1.690383339</v>
      </c>
      <c r="D260" s="31">
        <v>0.47580261000000001</v>
      </c>
      <c r="E260" s="22">
        <v>3.55</v>
      </c>
      <c r="F260" s="12"/>
      <c r="G260" s="12"/>
      <c r="H260"/>
      <c r="I260" s="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75" ht="13.15" customHeight="1" x14ac:dyDescent="0.2">
      <c r="A261"/>
      <c r="B261" s="28">
        <v>42626</v>
      </c>
      <c r="C261" s="30">
        <v>1.6998527050000001</v>
      </c>
      <c r="D261" s="31">
        <v>0.43824297200000001</v>
      </c>
      <c r="E261" s="22">
        <v>3.88</v>
      </c>
      <c r="F261" s="12"/>
      <c r="G261" s="12"/>
      <c r="H261"/>
      <c r="I261" s="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</row>
    <row r="262" spans="1:275" ht="13.15" customHeight="1" x14ac:dyDescent="0.2">
      <c r="A262"/>
      <c r="B262" s="28">
        <v>42627</v>
      </c>
      <c r="C262" s="30">
        <v>1.714107853</v>
      </c>
      <c r="D262" s="31">
        <v>0.45658959999999998</v>
      </c>
      <c r="E262" s="22">
        <v>3.75</v>
      </c>
      <c r="F262" s="12"/>
      <c r="G262" s="12"/>
      <c r="H262"/>
      <c r="I262" s="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</row>
    <row r="263" spans="1:275" ht="13.15" customHeight="1" x14ac:dyDescent="0.2">
      <c r="A263"/>
      <c r="B263" s="28">
        <v>42628</v>
      </c>
      <c r="C263" s="30">
        <v>1.754390672</v>
      </c>
      <c r="D263" s="31">
        <v>0.43698058099999998</v>
      </c>
      <c r="E263" s="22">
        <v>4.01</v>
      </c>
      <c r="F263" s="12"/>
      <c r="G263" s="12"/>
      <c r="H263"/>
      <c r="I263" s="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</row>
    <row r="264" spans="1:275" ht="13.15" customHeight="1" x14ac:dyDescent="0.2">
      <c r="A264"/>
      <c r="B264" s="28">
        <v>42629</v>
      </c>
      <c r="C264" s="30">
        <v>1.9015306949999999</v>
      </c>
      <c r="D264" s="31">
        <v>0.56553629500000002</v>
      </c>
      <c r="E264" s="22">
        <v>3.36</v>
      </c>
      <c r="F264" s="12"/>
      <c r="G264" s="12"/>
      <c r="H264"/>
      <c r="I264" s="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</row>
    <row r="265" spans="1:275" ht="13.15" customHeight="1" x14ac:dyDescent="0.2">
      <c r="A265"/>
      <c r="B265" s="28">
        <v>42630</v>
      </c>
      <c r="C265" s="30">
        <v>1.5443376630000001</v>
      </c>
      <c r="D265" s="31">
        <v>0.46120381100000002</v>
      </c>
      <c r="E265" s="22">
        <v>3.35</v>
      </c>
      <c r="F265" s="12"/>
      <c r="G265" s="12"/>
      <c r="H265"/>
      <c r="I265" s="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</row>
    <row r="266" spans="1:275" ht="13.15" customHeight="1" x14ac:dyDescent="0.2">
      <c r="A266"/>
      <c r="B266" s="28">
        <v>42631</v>
      </c>
      <c r="C266" s="30">
        <v>1.541274925</v>
      </c>
      <c r="D266" s="31">
        <v>0.46428017700000002</v>
      </c>
      <c r="E266" s="22">
        <v>3.32</v>
      </c>
      <c r="F266" s="12"/>
      <c r="G266" s="12"/>
      <c r="H266"/>
      <c r="I266" s="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</row>
    <row r="267" spans="1:275" ht="13.15" customHeight="1" x14ac:dyDescent="0.2">
      <c r="A267"/>
      <c r="B267" s="28">
        <v>42632</v>
      </c>
      <c r="C267" s="30">
        <v>1.729009333</v>
      </c>
      <c r="D267" s="31">
        <v>0.52162841500000001</v>
      </c>
      <c r="E267" s="22">
        <v>3.31</v>
      </c>
      <c r="F267" s="12"/>
      <c r="G267" s="12"/>
      <c r="H267"/>
      <c r="I267" s="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</row>
    <row r="268" spans="1:275" ht="13.15" customHeight="1" x14ac:dyDescent="0.2">
      <c r="A268"/>
      <c r="B268" s="28">
        <v>42633</v>
      </c>
      <c r="C268" s="30">
        <v>1.7287331210000001</v>
      </c>
      <c r="D268" s="31">
        <v>0.51729386899999996</v>
      </c>
      <c r="E268" s="22">
        <v>3.34</v>
      </c>
      <c r="F268" s="12"/>
      <c r="G268" s="12"/>
      <c r="H268"/>
      <c r="I268" s="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</row>
    <row r="269" spans="1:275" ht="13.15" customHeight="1" x14ac:dyDescent="0.2">
      <c r="A269"/>
      <c r="B269" s="28">
        <v>42634</v>
      </c>
      <c r="C269" s="30">
        <v>1.7313766429999999</v>
      </c>
      <c r="D269" s="31">
        <v>0.48695959300000002</v>
      </c>
      <c r="E269" s="22">
        <v>3.56</v>
      </c>
      <c r="F269" s="12"/>
      <c r="G269" s="12"/>
      <c r="H269"/>
      <c r="I269" s="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</row>
    <row r="270" spans="1:275" ht="13.15" customHeight="1" x14ac:dyDescent="0.2">
      <c r="A270"/>
      <c r="B270" s="28">
        <v>42635</v>
      </c>
      <c r="C270" s="30">
        <v>1.740885002</v>
      </c>
      <c r="D270" s="31">
        <v>0.50401929300000003</v>
      </c>
      <c r="E270" s="22">
        <v>3.45</v>
      </c>
      <c r="F270" s="12"/>
      <c r="G270" s="12"/>
      <c r="H270"/>
      <c r="I270" s="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5" ht="13.15" customHeight="1" x14ac:dyDescent="0.2">
      <c r="A271"/>
      <c r="B271" s="28">
        <v>42636</v>
      </c>
      <c r="C271" s="30">
        <v>1.786663822</v>
      </c>
      <c r="D271" s="31">
        <v>0.51425048699999998</v>
      </c>
      <c r="E271" s="22">
        <v>3.47</v>
      </c>
      <c r="F271" s="12"/>
      <c r="G271" s="12"/>
      <c r="H271"/>
      <c r="I271" s="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</row>
    <row r="272" spans="1:275" ht="13.15" customHeight="1" x14ac:dyDescent="0.2">
      <c r="A272"/>
      <c r="B272" s="28">
        <v>42637</v>
      </c>
      <c r="C272" s="30">
        <v>1.6796229920000001</v>
      </c>
      <c r="D272" s="31">
        <v>0.49431975700000003</v>
      </c>
      <c r="E272" s="22">
        <v>3.4</v>
      </c>
      <c r="F272" s="12"/>
      <c r="G272" s="12"/>
      <c r="H272"/>
      <c r="I272" s="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</row>
    <row r="273" spans="1:291" ht="13.15" customHeight="1" x14ac:dyDescent="0.2">
      <c r="A273"/>
      <c r="B273" s="28">
        <v>42638</v>
      </c>
      <c r="C273" s="30">
        <v>1.6400995679999999</v>
      </c>
      <c r="D273" s="31">
        <v>0.47781157299999999</v>
      </c>
      <c r="E273" s="22">
        <v>3.43</v>
      </c>
      <c r="F273" s="12"/>
      <c r="G273" s="12"/>
      <c r="H273"/>
      <c r="I273" s="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</row>
    <row r="274" spans="1:291" ht="13.15" customHeight="1" x14ac:dyDescent="0.2">
      <c r="A274"/>
      <c r="B274" s="28">
        <v>42639</v>
      </c>
      <c r="C274" s="30">
        <v>1.736713019</v>
      </c>
      <c r="D274" s="31">
        <v>0.50208533700000002</v>
      </c>
      <c r="E274" s="22">
        <v>3.46</v>
      </c>
      <c r="F274" s="12"/>
      <c r="G274" s="12"/>
      <c r="H274"/>
      <c r="I274" s="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</row>
    <row r="275" spans="1:291" ht="13.15" customHeight="1" x14ac:dyDescent="0.2">
      <c r="A275"/>
      <c r="B275" s="28">
        <v>42640</v>
      </c>
      <c r="C275" s="30">
        <v>1.8743869419999999</v>
      </c>
      <c r="D275" s="31">
        <v>0.506930718</v>
      </c>
      <c r="E275" s="22">
        <v>3.7</v>
      </c>
      <c r="F275" s="12"/>
      <c r="G275" s="12"/>
      <c r="H275"/>
      <c r="I275" s="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</row>
    <row r="276" spans="1:291" ht="13.15" customHeight="1" x14ac:dyDescent="0.2">
      <c r="A276"/>
      <c r="B276" s="28">
        <v>42641</v>
      </c>
      <c r="C276" s="30">
        <v>1.76876517</v>
      </c>
      <c r="D276" s="31">
        <v>0.53560725300000001</v>
      </c>
      <c r="E276" s="22">
        <v>3.3</v>
      </c>
      <c r="F276" s="12"/>
      <c r="G276" s="12"/>
      <c r="H276"/>
      <c r="I276" s="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</row>
    <row r="277" spans="1:291" ht="13.15" customHeight="1" x14ac:dyDescent="0.2">
      <c r="A277"/>
      <c r="B277" s="28">
        <v>42642</v>
      </c>
      <c r="C277" s="30">
        <v>1.7276182259999999</v>
      </c>
      <c r="D277" s="31">
        <v>0.48605617600000001</v>
      </c>
      <c r="E277" s="22">
        <v>3.55</v>
      </c>
      <c r="F277" s="12"/>
      <c r="G277" s="12"/>
      <c r="H277"/>
      <c r="I277" s="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</row>
    <row r="278" spans="1:291" ht="13.15" customHeight="1" x14ac:dyDescent="0.2">
      <c r="A278"/>
      <c r="B278" s="28">
        <v>42643</v>
      </c>
      <c r="C278" s="30">
        <v>1.7130804289999999</v>
      </c>
      <c r="D278" s="31">
        <v>0.490925632</v>
      </c>
      <c r="E278" s="22">
        <v>3.49</v>
      </c>
      <c r="F278" s="12"/>
      <c r="G278" s="12"/>
      <c r="H278"/>
      <c r="I278" s="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</row>
    <row r="279" spans="1:291" ht="13.15" customHeight="1" x14ac:dyDescent="0.2">
      <c r="A279"/>
      <c r="B279" s="28">
        <v>42644</v>
      </c>
      <c r="C279" s="30">
        <v>1.5062207359999999</v>
      </c>
      <c r="D279" s="31">
        <v>0.45699847399999999</v>
      </c>
      <c r="E279" s="22">
        <v>3.3</v>
      </c>
      <c r="F279" s="12"/>
      <c r="G279" s="12"/>
      <c r="H279"/>
      <c r="I279" s="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</row>
    <row r="280" spans="1:291" ht="13.15" customHeight="1" x14ac:dyDescent="0.2">
      <c r="A280"/>
      <c r="B280" s="28">
        <v>42645</v>
      </c>
      <c r="C280" s="30">
        <v>1.5057146749999999</v>
      </c>
      <c r="D280" s="31">
        <v>0.455260361</v>
      </c>
      <c r="E280" s="22">
        <v>3.31</v>
      </c>
      <c r="F280" s="12"/>
      <c r="G280" s="12"/>
      <c r="H280"/>
      <c r="I280" s="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</row>
    <row r="281" spans="1:291" ht="13.15" customHeight="1" x14ac:dyDescent="0.2">
      <c r="A281"/>
      <c r="B281" s="28">
        <v>42646</v>
      </c>
      <c r="C281" s="30">
        <v>1.6565448140000001</v>
      </c>
      <c r="D281" s="31">
        <v>0.53798438400000004</v>
      </c>
      <c r="E281" s="22">
        <v>3.08</v>
      </c>
      <c r="F281" s="12"/>
      <c r="G281" s="12"/>
      <c r="H281"/>
      <c r="I281" s="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</row>
    <row r="282" spans="1:291" ht="13.15" customHeight="1" x14ac:dyDescent="0.2">
      <c r="A282"/>
      <c r="B282" s="28">
        <v>42647</v>
      </c>
      <c r="C282" s="30">
        <v>1.7662730680000001</v>
      </c>
      <c r="D282" s="31">
        <v>0.58051477600000001</v>
      </c>
      <c r="E282" s="22">
        <v>3.04</v>
      </c>
      <c r="F282" s="12"/>
      <c r="G282" s="12"/>
      <c r="H282"/>
      <c r="I282" s="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</row>
    <row r="283" spans="1:291" ht="13.15" customHeight="1" x14ac:dyDescent="0.2">
      <c r="A283"/>
      <c r="B283" s="28">
        <v>42648</v>
      </c>
      <c r="C283" s="30">
        <v>1.655680152</v>
      </c>
      <c r="D283" s="31">
        <v>0.54100876200000003</v>
      </c>
      <c r="E283" s="22">
        <v>3.06</v>
      </c>
      <c r="F283" s="12"/>
      <c r="G283" s="12"/>
      <c r="H283"/>
      <c r="I283" s="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</row>
    <row r="284" spans="1:291" ht="13.15" customHeight="1" x14ac:dyDescent="0.2">
      <c r="A284"/>
      <c r="B284" s="28">
        <v>42649</v>
      </c>
      <c r="C284" s="30">
        <v>1.7424236710000001</v>
      </c>
      <c r="D284" s="31">
        <v>0.57738303400000002</v>
      </c>
      <c r="E284" s="22">
        <v>3.02</v>
      </c>
      <c r="F284" s="12"/>
      <c r="G284" s="12"/>
      <c r="H284"/>
      <c r="I284" s="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</row>
    <row r="285" spans="1:291" ht="13.15" customHeight="1" x14ac:dyDescent="0.2">
      <c r="A285"/>
      <c r="B285" s="28">
        <v>42650</v>
      </c>
      <c r="C285" s="30">
        <v>1.806774128</v>
      </c>
      <c r="D285" s="31">
        <v>0.58661264400000002</v>
      </c>
      <c r="E285" s="22">
        <v>3.08</v>
      </c>
      <c r="F285" s="12"/>
      <c r="G285" s="12"/>
      <c r="H285"/>
      <c r="I285" s="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</row>
    <row r="286" spans="1:291" ht="13.15" customHeight="1" x14ac:dyDescent="0.2">
      <c r="A286"/>
      <c r="B286" s="28">
        <v>42651</v>
      </c>
      <c r="C286" s="30">
        <v>1.6836302569999999</v>
      </c>
      <c r="D286" s="31">
        <v>0.49802142700000002</v>
      </c>
      <c r="E286" s="22">
        <v>3.38</v>
      </c>
      <c r="F286" s="12"/>
      <c r="G286" s="12"/>
      <c r="H286"/>
      <c r="I286" s="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</row>
    <row r="287" spans="1:291" ht="13.15" customHeight="1" x14ac:dyDescent="0.2">
      <c r="A287"/>
      <c r="B287" s="28">
        <v>42652</v>
      </c>
      <c r="C287" s="30">
        <v>1.682714644</v>
      </c>
      <c r="D287" s="31">
        <v>0.49836228900000001</v>
      </c>
      <c r="E287" s="22">
        <v>3.38</v>
      </c>
      <c r="F287" s="12"/>
      <c r="G287" s="12"/>
      <c r="H287"/>
      <c r="I287" s="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</row>
    <row r="288" spans="1:291" ht="13.15" customHeight="1" x14ac:dyDescent="0.2">
      <c r="A288"/>
      <c r="B288" s="28">
        <v>42653</v>
      </c>
      <c r="C288" s="30">
        <v>1.7150890670000001</v>
      </c>
      <c r="D288" s="31">
        <v>0.54912202499999996</v>
      </c>
      <c r="E288" s="22">
        <v>3.12</v>
      </c>
      <c r="F288" s="12"/>
      <c r="G288" s="12"/>
      <c r="H288"/>
      <c r="I288" s="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</row>
    <row r="289" spans="1:307" ht="13.15" customHeight="1" x14ac:dyDescent="0.2">
      <c r="A289"/>
      <c r="B289" s="28">
        <v>42654</v>
      </c>
      <c r="C289" s="30">
        <v>1.7590925959999999</v>
      </c>
      <c r="D289" s="31">
        <v>0.54115206800000004</v>
      </c>
      <c r="E289" s="22">
        <v>3.25</v>
      </c>
      <c r="F289" s="12"/>
      <c r="G289" s="12"/>
      <c r="H289"/>
      <c r="I289" s="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</row>
    <row r="290" spans="1:307" ht="13.15" customHeight="1" x14ac:dyDescent="0.2">
      <c r="A290"/>
      <c r="B290" s="28">
        <v>42655</v>
      </c>
      <c r="C290" s="30">
        <v>1.789484581</v>
      </c>
      <c r="D290" s="31">
        <v>0.55923938200000001</v>
      </c>
      <c r="E290" s="22">
        <v>3.2</v>
      </c>
      <c r="F290" s="12"/>
      <c r="G290" s="12"/>
      <c r="H290"/>
      <c r="I290" s="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</row>
    <row r="291" spans="1:307" ht="13.15" customHeight="1" x14ac:dyDescent="0.2">
      <c r="A291"/>
      <c r="B291" s="28">
        <v>42656</v>
      </c>
      <c r="C291" s="30">
        <v>1.807650413</v>
      </c>
      <c r="D291" s="31">
        <v>0.54386894200000002</v>
      </c>
      <c r="E291" s="22">
        <v>3.32</v>
      </c>
      <c r="F291" s="12"/>
      <c r="G291" s="12"/>
      <c r="H291"/>
      <c r="I291" s="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</row>
    <row r="292" spans="1:307" ht="13.15" customHeight="1" x14ac:dyDescent="0.2">
      <c r="A292"/>
      <c r="B292" s="28">
        <v>42657</v>
      </c>
      <c r="C292" s="30">
        <v>1.7522422419999999</v>
      </c>
      <c r="D292" s="31">
        <v>0.53523934699999998</v>
      </c>
      <c r="E292" s="22">
        <v>3.27</v>
      </c>
      <c r="F292" s="12"/>
      <c r="G292" s="12"/>
      <c r="H292"/>
      <c r="I292" s="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</row>
    <row r="293" spans="1:307" ht="13.15" customHeight="1" x14ac:dyDescent="0.2">
      <c r="A293"/>
      <c r="B293" s="28">
        <v>42658</v>
      </c>
      <c r="C293" s="30">
        <v>1.7076064019999999</v>
      </c>
      <c r="D293" s="31">
        <v>0.526076082</v>
      </c>
      <c r="E293" s="22">
        <v>3.25</v>
      </c>
      <c r="F293" s="12"/>
      <c r="G293" s="12"/>
      <c r="H293"/>
      <c r="I293" s="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</row>
    <row r="294" spans="1:307" ht="13.15" customHeight="1" x14ac:dyDescent="0.2">
      <c r="A294"/>
      <c r="B294" s="28">
        <v>42659</v>
      </c>
      <c r="C294" s="30">
        <v>1.7099860410000001</v>
      </c>
      <c r="D294" s="31">
        <v>0.52910759799999996</v>
      </c>
      <c r="E294" s="22">
        <v>3.23</v>
      </c>
      <c r="F294" s="12"/>
      <c r="G294" s="12"/>
      <c r="H294"/>
      <c r="I294" s="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</row>
    <row r="295" spans="1:307" ht="13.15" customHeight="1" x14ac:dyDescent="0.2">
      <c r="A295"/>
      <c r="B295" s="28">
        <v>42660</v>
      </c>
      <c r="C295" s="30">
        <v>1.8181301430000001</v>
      </c>
      <c r="D295" s="31">
        <v>0.54505431500000001</v>
      </c>
      <c r="E295" s="22">
        <v>3.34</v>
      </c>
      <c r="F295" s="12"/>
      <c r="G295" s="12"/>
      <c r="H295"/>
      <c r="I295" s="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</row>
    <row r="296" spans="1:307" ht="13.15" customHeight="1" x14ac:dyDescent="0.2">
      <c r="A296"/>
      <c r="B296" s="28">
        <v>42661</v>
      </c>
      <c r="C296" s="30">
        <v>1.786002866</v>
      </c>
      <c r="D296" s="31">
        <v>0.54977475200000003</v>
      </c>
      <c r="E296" s="22">
        <v>3.25</v>
      </c>
      <c r="F296" s="12"/>
      <c r="G296" s="12"/>
      <c r="H296"/>
      <c r="I296" s="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</row>
    <row r="297" spans="1:307" ht="13.15" customHeight="1" x14ac:dyDescent="0.2">
      <c r="A297"/>
      <c r="B297" s="28">
        <v>42662</v>
      </c>
      <c r="C297" s="30">
        <v>1.7706944609999999</v>
      </c>
      <c r="D297" s="31">
        <v>0.55707152400000004</v>
      </c>
      <c r="E297" s="22">
        <v>3.18</v>
      </c>
      <c r="F297" s="12"/>
      <c r="G297" s="12"/>
      <c r="H297"/>
      <c r="I297" s="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</row>
    <row r="298" spans="1:307" ht="13.15" customHeight="1" x14ac:dyDescent="0.2">
      <c r="A298"/>
      <c r="B298" s="28">
        <v>42663</v>
      </c>
      <c r="C298" s="30">
        <v>1.7810219549999999</v>
      </c>
      <c r="D298" s="31">
        <v>0.51944844499999998</v>
      </c>
      <c r="E298" s="22">
        <v>3.43</v>
      </c>
      <c r="F298" s="12"/>
      <c r="G298" s="12"/>
      <c r="H298"/>
      <c r="I298" s="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</row>
    <row r="299" spans="1:307" ht="13.15" customHeight="1" x14ac:dyDescent="0.2">
      <c r="A299"/>
      <c r="B299" s="28">
        <v>42664</v>
      </c>
      <c r="C299" s="30">
        <v>1.799264043</v>
      </c>
      <c r="D299" s="31">
        <v>0.53224969499999997</v>
      </c>
      <c r="E299" s="22">
        <v>3.38</v>
      </c>
      <c r="F299" s="12"/>
      <c r="G299" s="12"/>
      <c r="H299"/>
      <c r="I299" s="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</row>
    <row r="300" spans="1:307" ht="13.15" customHeight="1" x14ac:dyDescent="0.2">
      <c r="A300"/>
      <c r="B300" s="28">
        <v>42665</v>
      </c>
      <c r="C300" s="30">
        <v>1.735814221</v>
      </c>
      <c r="D300" s="31">
        <v>0.51066703300000005</v>
      </c>
      <c r="E300" s="22">
        <v>3.4</v>
      </c>
      <c r="F300" s="12"/>
      <c r="G300" s="12"/>
      <c r="H300"/>
      <c r="I300" s="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</row>
    <row r="301" spans="1:307" ht="13.15" customHeight="1" x14ac:dyDescent="0.2">
      <c r="A301"/>
      <c r="B301" s="28">
        <v>42666</v>
      </c>
      <c r="C301" s="30">
        <v>1.727888152</v>
      </c>
      <c r="D301" s="31">
        <v>0.50458034200000002</v>
      </c>
      <c r="E301" s="22">
        <v>3.42</v>
      </c>
      <c r="F301" s="12"/>
      <c r="G301" s="12"/>
      <c r="H301"/>
      <c r="I301" s="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</row>
    <row r="302" spans="1:307" ht="13.15" customHeight="1" x14ac:dyDescent="0.2">
      <c r="A302"/>
      <c r="B302" s="28">
        <v>42667</v>
      </c>
      <c r="C302" s="30">
        <v>1.7973038320000001</v>
      </c>
      <c r="D302" s="31">
        <v>0.56400130999999998</v>
      </c>
      <c r="E302" s="22">
        <v>3.19</v>
      </c>
      <c r="F302" s="12"/>
      <c r="G302" s="12"/>
      <c r="H302"/>
      <c r="I302" s="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</row>
    <row r="303" spans="1:307" ht="13.15" customHeight="1" x14ac:dyDescent="0.2">
      <c r="A303"/>
      <c r="B303" s="28">
        <v>42668</v>
      </c>
      <c r="C303" s="30">
        <v>1.846220862</v>
      </c>
      <c r="D303" s="31">
        <v>0.56159717899999995</v>
      </c>
      <c r="E303" s="22">
        <v>3.29</v>
      </c>
      <c r="F303" s="12"/>
      <c r="G303" s="12"/>
      <c r="H303"/>
      <c r="I303" s="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</row>
    <row r="304" spans="1:307" ht="13.15" customHeight="1" x14ac:dyDescent="0.2">
      <c r="A304"/>
      <c r="B304" s="28">
        <v>42669</v>
      </c>
      <c r="C304" s="30">
        <v>1.7916605590000001</v>
      </c>
      <c r="D304" s="31">
        <v>0.57084296899999998</v>
      </c>
      <c r="E304" s="22">
        <v>3.14</v>
      </c>
      <c r="F304" s="12"/>
      <c r="G304" s="12"/>
      <c r="H304"/>
      <c r="I304" s="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</row>
    <row r="305" spans="1:323" ht="13.15" customHeight="1" x14ac:dyDescent="0.2">
      <c r="A305"/>
      <c r="B305" s="28">
        <v>42670</v>
      </c>
      <c r="C305" s="30">
        <v>1.7899378239999999</v>
      </c>
      <c r="D305" s="31">
        <v>0.54000090999999995</v>
      </c>
      <c r="E305" s="22">
        <v>3.31</v>
      </c>
      <c r="F305" s="12"/>
      <c r="G305" s="12"/>
      <c r="H305"/>
      <c r="I305" s="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</row>
    <row r="306" spans="1:323" ht="13.15" customHeight="1" x14ac:dyDescent="0.2">
      <c r="A306"/>
      <c r="B306" s="28">
        <v>42671</v>
      </c>
      <c r="C306" s="30">
        <v>1.810579655</v>
      </c>
      <c r="D306" s="31">
        <v>0.56669084599999997</v>
      </c>
      <c r="E306" s="22">
        <v>3.2</v>
      </c>
      <c r="F306" s="12"/>
      <c r="G306" s="12"/>
      <c r="H306"/>
      <c r="I306" s="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</row>
    <row r="307" spans="1:323" ht="13.15" customHeight="1" x14ac:dyDescent="0.2">
      <c r="A307"/>
      <c r="B307" s="28">
        <v>42672</v>
      </c>
      <c r="C307" s="30">
        <v>1.8765592280000001</v>
      </c>
      <c r="D307" s="31">
        <v>0.58855919800000001</v>
      </c>
      <c r="E307" s="22">
        <v>3.19</v>
      </c>
      <c r="F307" s="12"/>
      <c r="G307" s="12"/>
      <c r="H307"/>
      <c r="I307" s="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</row>
    <row r="308" spans="1:323" ht="13.15" customHeight="1" x14ac:dyDescent="0.2">
      <c r="A308"/>
      <c r="B308" s="28">
        <v>42673</v>
      </c>
      <c r="C308" s="30">
        <v>1.7883087499999999</v>
      </c>
      <c r="D308" s="31">
        <v>0.56842601599999998</v>
      </c>
      <c r="E308" s="22">
        <v>3.15</v>
      </c>
      <c r="F308" s="12"/>
      <c r="G308" s="12"/>
      <c r="H308"/>
      <c r="I308" s="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</row>
    <row r="309" spans="1:323" ht="13.15" customHeight="1" x14ac:dyDescent="0.2">
      <c r="A309"/>
      <c r="B309" s="28">
        <v>42674</v>
      </c>
      <c r="C309" s="30">
        <v>1.7899032989999999</v>
      </c>
      <c r="D309" s="31">
        <v>0.60113733199999997</v>
      </c>
      <c r="E309" s="22">
        <v>2.98</v>
      </c>
      <c r="F309" s="12"/>
      <c r="G309" s="12"/>
      <c r="H309"/>
      <c r="I309" s="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</row>
    <row r="310" spans="1:323" ht="13.15" customHeight="1" x14ac:dyDescent="0.2">
      <c r="A310"/>
      <c r="B310" s="28">
        <v>42675</v>
      </c>
      <c r="C310" s="30">
        <v>1.931573166</v>
      </c>
      <c r="D310" s="31">
        <v>0.58116424</v>
      </c>
      <c r="E310" s="22">
        <v>3.32</v>
      </c>
      <c r="F310" s="12"/>
      <c r="G310" s="12"/>
      <c r="H310"/>
      <c r="I310" s="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</row>
    <row r="311" spans="1:323" ht="13.15" customHeight="1" x14ac:dyDescent="0.2">
      <c r="A311"/>
      <c r="B311" s="28">
        <v>42676</v>
      </c>
      <c r="C311" s="30">
        <v>1.810069766</v>
      </c>
      <c r="D311" s="31">
        <v>0.55978571600000004</v>
      </c>
      <c r="E311" s="22">
        <v>3.23</v>
      </c>
      <c r="F311" s="12"/>
      <c r="G311" s="12"/>
      <c r="H311"/>
      <c r="I311" s="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</row>
    <row r="312" spans="1:323" ht="13.15" customHeight="1" x14ac:dyDescent="0.2">
      <c r="A312"/>
      <c r="B312" s="28">
        <v>42677</v>
      </c>
      <c r="C312" s="30">
        <v>1.8557610769999999</v>
      </c>
      <c r="D312" s="31">
        <v>0.59728496099999995</v>
      </c>
      <c r="E312" s="22">
        <v>3.11</v>
      </c>
      <c r="F312" s="12"/>
      <c r="G312" s="12"/>
      <c r="H312"/>
      <c r="I312" s="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</row>
    <row r="313" spans="1:323" ht="13.15" customHeight="1" x14ac:dyDescent="0.2">
      <c r="A313"/>
      <c r="B313" s="28">
        <v>42678</v>
      </c>
      <c r="C313" s="30">
        <v>1.7906780790000001</v>
      </c>
      <c r="D313" s="31">
        <v>0.49764267899999998</v>
      </c>
      <c r="E313" s="22">
        <v>3.6</v>
      </c>
      <c r="F313" s="12"/>
      <c r="G313" s="12"/>
      <c r="H313"/>
      <c r="I313" s="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</row>
    <row r="314" spans="1:323" ht="13.15" customHeight="1" x14ac:dyDescent="0.2">
      <c r="A314"/>
      <c r="B314" s="28">
        <v>42679</v>
      </c>
      <c r="C314" s="30">
        <v>1.7847889889999999</v>
      </c>
      <c r="D314" s="31">
        <v>0.49686316699999999</v>
      </c>
      <c r="E314" s="22">
        <v>3.59</v>
      </c>
      <c r="F314" s="12"/>
      <c r="G314" s="12"/>
      <c r="H314"/>
      <c r="I314" s="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</row>
    <row r="315" spans="1:323" ht="13.15" customHeight="1" x14ac:dyDescent="0.2">
      <c r="A315"/>
      <c r="B315" s="28">
        <v>42680</v>
      </c>
      <c r="C315" s="30">
        <v>1.785178427</v>
      </c>
      <c r="D315" s="31">
        <v>0.49787605099999999</v>
      </c>
      <c r="E315" s="22">
        <v>3.59</v>
      </c>
      <c r="F315" s="12"/>
      <c r="G315" s="12"/>
      <c r="H315"/>
      <c r="I315" s="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</row>
    <row r="316" spans="1:323" ht="13.15" customHeight="1" x14ac:dyDescent="0.2">
      <c r="A316"/>
      <c r="B316" s="28">
        <v>42681</v>
      </c>
      <c r="C316" s="30">
        <v>1.7733821219999999</v>
      </c>
      <c r="D316" s="31">
        <v>0.54953058399999999</v>
      </c>
      <c r="E316" s="22">
        <v>3.23</v>
      </c>
      <c r="F316" s="12"/>
      <c r="G316" s="12"/>
      <c r="H316"/>
      <c r="I316" s="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</row>
    <row r="317" spans="1:323" ht="13.15" customHeight="1" x14ac:dyDescent="0.2">
      <c r="A317"/>
      <c r="B317" s="28">
        <v>42682</v>
      </c>
      <c r="C317" s="30">
        <v>1.802977273</v>
      </c>
      <c r="D317" s="31">
        <v>0.617345437</v>
      </c>
      <c r="E317" s="22">
        <v>2.92</v>
      </c>
      <c r="F317" s="12"/>
      <c r="G317" s="12"/>
      <c r="H317"/>
      <c r="I317" s="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</row>
    <row r="318" spans="1:323" ht="13.15" customHeight="1" x14ac:dyDescent="0.2">
      <c r="A318"/>
      <c r="B318" s="28">
        <v>42683</v>
      </c>
      <c r="C318" s="30">
        <v>1.810198867</v>
      </c>
      <c r="D318" s="31">
        <v>0.62777777700000004</v>
      </c>
      <c r="E318" s="22">
        <v>2.88</v>
      </c>
      <c r="F318" s="12"/>
      <c r="G318" s="12"/>
      <c r="H318"/>
      <c r="I318" s="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</row>
    <row r="319" spans="1:323" ht="13.15" customHeight="1" x14ac:dyDescent="0.2">
      <c r="A319"/>
      <c r="B319" s="28">
        <v>42684</v>
      </c>
      <c r="C319" s="30">
        <v>1.7884618139999999</v>
      </c>
      <c r="D319" s="31">
        <v>0.62265796200000001</v>
      </c>
      <c r="E319" s="22">
        <v>2.87</v>
      </c>
      <c r="F319" s="12"/>
      <c r="G319" s="12"/>
      <c r="H319"/>
      <c r="I319" s="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</row>
    <row r="320" spans="1:323" ht="13.15" customHeight="1" x14ac:dyDescent="0.2">
      <c r="A320"/>
      <c r="B320" s="28">
        <v>42685</v>
      </c>
      <c r="C320" s="30">
        <v>1.790358406</v>
      </c>
      <c r="D320" s="31">
        <v>0.60888126799999998</v>
      </c>
      <c r="E320" s="22">
        <v>2.94</v>
      </c>
      <c r="F320" s="12"/>
      <c r="G320" s="12"/>
      <c r="H320"/>
      <c r="I320" s="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</row>
    <row r="321" spans="1:339" ht="13.15" customHeight="1" x14ac:dyDescent="0.2">
      <c r="A321"/>
      <c r="B321" s="28">
        <v>42686</v>
      </c>
      <c r="C321" s="30">
        <v>1.7002419600000001</v>
      </c>
      <c r="D321" s="31">
        <v>0.536613334</v>
      </c>
      <c r="E321" s="22">
        <v>3.17</v>
      </c>
      <c r="F321" s="12"/>
      <c r="G321" s="12"/>
      <c r="H321"/>
      <c r="I321" s="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</row>
    <row r="322" spans="1:339" ht="13.15" customHeight="1" x14ac:dyDescent="0.2">
      <c r="A322"/>
      <c r="B322" s="28">
        <v>42687</v>
      </c>
      <c r="C322" s="30">
        <v>1.6938926519999999</v>
      </c>
      <c r="D322" s="31">
        <v>0.53125710900000001</v>
      </c>
      <c r="E322" s="22">
        <v>3.19</v>
      </c>
      <c r="F322" s="12"/>
      <c r="G322" s="12"/>
      <c r="H322"/>
      <c r="I322" s="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</row>
    <row r="323" spans="1:339" ht="13.15" customHeight="1" x14ac:dyDescent="0.2">
      <c r="A323"/>
      <c r="B323" s="28">
        <v>42688</v>
      </c>
      <c r="C323" s="30">
        <v>1.6671511729999999</v>
      </c>
      <c r="D323" s="31">
        <v>0.57894973999999999</v>
      </c>
      <c r="E323" s="22">
        <v>2.88</v>
      </c>
      <c r="F323" s="12"/>
      <c r="G323" s="12"/>
      <c r="H323"/>
      <c r="I323" s="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</row>
    <row r="324" spans="1:339" ht="13.15" customHeight="1" x14ac:dyDescent="0.2">
      <c r="A324"/>
      <c r="B324" s="28">
        <v>42689</v>
      </c>
      <c r="C324" s="30">
        <v>1.7929118399999999</v>
      </c>
      <c r="D324" s="31">
        <v>0.58306299299999997</v>
      </c>
      <c r="E324" s="22">
        <v>3.07</v>
      </c>
      <c r="F324" s="12"/>
      <c r="G324" s="12"/>
      <c r="H324"/>
      <c r="I324" s="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</row>
    <row r="325" spans="1:339" ht="13.15" customHeight="1" x14ac:dyDescent="0.2">
      <c r="A325"/>
      <c r="B325" s="28">
        <v>42690</v>
      </c>
      <c r="C325" s="30">
        <v>1.76925168</v>
      </c>
      <c r="D325" s="31">
        <v>0.57528974099999997</v>
      </c>
      <c r="E325" s="22">
        <v>3.08</v>
      </c>
      <c r="F325" s="12"/>
      <c r="G325" s="12"/>
      <c r="H325"/>
      <c r="I325" s="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</row>
    <row r="326" spans="1:339" ht="13.15" customHeight="1" x14ac:dyDescent="0.2">
      <c r="A326"/>
      <c r="B326" s="28">
        <v>42691</v>
      </c>
      <c r="C326" s="30">
        <v>1.7821668530000001</v>
      </c>
      <c r="D326" s="31">
        <v>0.62380654999999996</v>
      </c>
      <c r="E326" s="22">
        <v>2.86</v>
      </c>
      <c r="F326" s="12"/>
      <c r="G326" s="12"/>
      <c r="H326"/>
      <c r="I326" s="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</row>
    <row r="327" spans="1:339" ht="13.15" customHeight="1" x14ac:dyDescent="0.2">
      <c r="A327"/>
      <c r="B327" s="28">
        <v>42692</v>
      </c>
      <c r="C327" s="30">
        <v>1.6894234319999999</v>
      </c>
      <c r="D327" s="31">
        <v>0.580562782</v>
      </c>
      <c r="E327" s="22">
        <v>2.91</v>
      </c>
      <c r="F327" s="12"/>
      <c r="G327" s="12"/>
      <c r="H327"/>
      <c r="I327" s="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</row>
    <row r="328" spans="1:339" ht="13.15" customHeight="1" x14ac:dyDescent="0.2">
      <c r="A328"/>
      <c r="B328" s="28">
        <v>42693</v>
      </c>
      <c r="C328" s="30">
        <v>1.742363713</v>
      </c>
      <c r="D328" s="31">
        <v>0.50340024999999999</v>
      </c>
      <c r="E328" s="22">
        <v>3.46</v>
      </c>
      <c r="F328" s="12"/>
      <c r="G328" s="12"/>
      <c r="H328"/>
      <c r="I328" s="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</row>
    <row r="329" spans="1:339" ht="13.15" customHeight="1" x14ac:dyDescent="0.2">
      <c r="A329"/>
      <c r="B329" s="28">
        <v>42694</v>
      </c>
      <c r="C329" s="30">
        <v>1.7402082480000001</v>
      </c>
      <c r="D329" s="31">
        <v>0.51124438500000002</v>
      </c>
      <c r="E329" s="22">
        <v>3.4</v>
      </c>
      <c r="F329" s="12"/>
      <c r="G329" s="12"/>
      <c r="H329"/>
      <c r="I329" s="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</row>
    <row r="330" spans="1:339" ht="13.15" customHeight="1" x14ac:dyDescent="0.2">
      <c r="A330"/>
      <c r="B330" s="28">
        <v>42695</v>
      </c>
      <c r="C330" s="30">
        <v>1.692608251</v>
      </c>
      <c r="D330" s="31">
        <v>0.54863675700000003</v>
      </c>
      <c r="E330" s="22">
        <v>3.09</v>
      </c>
      <c r="F330" s="12"/>
      <c r="G330" s="12"/>
      <c r="H330"/>
      <c r="I330" s="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</row>
    <row r="331" spans="1:339" ht="13.15" customHeight="1" x14ac:dyDescent="0.2">
      <c r="A331"/>
      <c r="B331" s="28">
        <v>42696</v>
      </c>
      <c r="C331" s="30">
        <v>1.782709576</v>
      </c>
      <c r="D331" s="31">
        <v>0.54341800900000004</v>
      </c>
      <c r="E331" s="22">
        <v>3.28</v>
      </c>
      <c r="F331" s="12"/>
      <c r="G331" s="12"/>
      <c r="H331"/>
      <c r="I331" s="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</row>
    <row r="332" spans="1:339" ht="13.15" customHeight="1" x14ac:dyDescent="0.2">
      <c r="A332"/>
      <c r="B332" s="28">
        <v>42697</v>
      </c>
      <c r="C332" s="30">
        <v>1.697947458</v>
      </c>
      <c r="D332" s="31">
        <v>0.51650753100000002</v>
      </c>
      <c r="E332" s="22">
        <v>3.29</v>
      </c>
      <c r="F332" s="12"/>
      <c r="G332" s="12"/>
      <c r="H332"/>
      <c r="I332" s="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</row>
    <row r="333" spans="1:339" ht="13.15" customHeight="1" x14ac:dyDescent="0.2">
      <c r="A333"/>
      <c r="B333" s="28">
        <v>42698</v>
      </c>
      <c r="C333" s="30">
        <v>1.8661440359999999</v>
      </c>
      <c r="D333" s="31">
        <v>0.50847818099999997</v>
      </c>
      <c r="E333" s="22">
        <v>3.67</v>
      </c>
      <c r="F333" s="12"/>
      <c r="G333" s="12"/>
      <c r="H333"/>
      <c r="I333" s="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</row>
    <row r="334" spans="1:339" ht="13.15" customHeight="1" x14ac:dyDescent="0.2">
      <c r="A334"/>
      <c r="B334" s="28">
        <v>42699</v>
      </c>
      <c r="C334" s="30">
        <v>1.841445191</v>
      </c>
      <c r="D334" s="31">
        <v>0.531924544</v>
      </c>
      <c r="E334" s="22">
        <v>3.46</v>
      </c>
      <c r="F334" s="12"/>
      <c r="G334" s="12"/>
      <c r="H334"/>
      <c r="I334" s="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</row>
    <row r="335" spans="1:339" ht="13.15" customHeight="1" x14ac:dyDescent="0.2">
      <c r="A335"/>
      <c r="B335" s="28">
        <v>42700</v>
      </c>
      <c r="C335" s="30">
        <v>1.83194569</v>
      </c>
      <c r="D335" s="31">
        <v>0.48226318499999998</v>
      </c>
      <c r="E335" s="22">
        <v>3.8</v>
      </c>
      <c r="F335" s="12"/>
      <c r="G335" s="12"/>
      <c r="H335"/>
      <c r="I335" s="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</row>
    <row r="336" spans="1:339" ht="13.15" customHeight="1" x14ac:dyDescent="0.2">
      <c r="A336"/>
      <c r="B336" s="28">
        <v>42701</v>
      </c>
      <c r="C336" s="30">
        <v>1.8378497030000001</v>
      </c>
      <c r="D336" s="31">
        <v>0.49899890000000002</v>
      </c>
      <c r="E336" s="22">
        <v>3.68</v>
      </c>
      <c r="F336" s="12"/>
      <c r="G336" s="12"/>
      <c r="H336"/>
      <c r="I336" s="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</row>
    <row r="337" spans="1:355" ht="13.15" customHeight="1" x14ac:dyDescent="0.2">
      <c r="A337"/>
      <c r="B337" s="28">
        <v>42702</v>
      </c>
      <c r="C337" s="30">
        <v>1.7938316990000001</v>
      </c>
      <c r="D337" s="31">
        <v>0.583405336</v>
      </c>
      <c r="E337" s="22">
        <v>3.07</v>
      </c>
      <c r="F337" s="12"/>
      <c r="G337" s="12"/>
      <c r="H337"/>
      <c r="I337" s="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</row>
    <row r="338" spans="1:355" ht="13.15" customHeight="1" x14ac:dyDescent="0.2">
      <c r="A338"/>
      <c r="B338" s="28">
        <v>42703</v>
      </c>
      <c r="C338" s="30">
        <v>1.826123137</v>
      </c>
      <c r="D338" s="31">
        <v>0.58692626999999997</v>
      </c>
      <c r="E338" s="22">
        <v>3.11</v>
      </c>
      <c r="F338" s="12"/>
      <c r="G338" s="12"/>
      <c r="H338"/>
      <c r="I338" s="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</row>
    <row r="339" spans="1:355" ht="13.15" customHeight="1" x14ac:dyDescent="0.2">
      <c r="A339"/>
      <c r="B339" s="28">
        <v>42704</v>
      </c>
      <c r="C339" s="30">
        <v>1.9625668650000001</v>
      </c>
      <c r="D339" s="31">
        <v>0.60788131300000003</v>
      </c>
      <c r="E339" s="22">
        <v>3.23</v>
      </c>
      <c r="F339" s="12"/>
      <c r="G339" s="12"/>
      <c r="H339"/>
      <c r="I339" s="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</row>
    <row r="340" spans="1:355" ht="13.15" customHeight="1" x14ac:dyDescent="0.2">
      <c r="A340"/>
      <c r="B340" s="28">
        <v>42705</v>
      </c>
      <c r="C340" s="30">
        <v>1.7836767680000001</v>
      </c>
      <c r="D340" s="31">
        <v>0.66008247600000003</v>
      </c>
      <c r="E340" s="22">
        <v>2.7</v>
      </c>
      <c r="F340" s="12"/>
      <c r="G340" s="12"/>
      <c r="H340"/>
      <c r="I340" s="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</row>
    <row r="341" spans="1:355" ht="13.15" customHeight="1" x14ac:dyDescent="0.2">
      <c r="A341"/>
      <c r="B341" s="28">
        <v>42706</v>
      </c>
      <c r="C341" s="30">
        <v>1.7681229869999999</v>
      </c>
      <c r="D341" s="31">
        <v>0.63704361700000001</v>
      </c>
      <c r="E341" s="22">
        <v>2.78</v>
      </c>
      <c r="F341" s="12"/>
      <c r="G341" s="12"/>
      <c r="H341"/>
      <c r="I341" s="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</row>
    <row r="342" spans="1:355" ht="13.15" customHeight="1" x14ac:dyDescent="0.2">
      <c r="A342"/>
      <c r="B342" s="28">
        <v>42707</v>
      </c>
      <c r="C342" s="30">
        <v>1.719369224</v>
      </c>
      <c r="D342" s="31">
        <v>0.56918797700000001</v>
      </c>
      <c r="E342" s="22">
        <v>3.02</v>
      </c>
      <c r="F342" s="12"/>
      <c r="G342" s="12"/>
      <c r="H342"/>
      <c r="I342" s="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</row>
    <row r="343" spans="1:355" ht="13.15" customHeight="1" x14ac:dyDescent="0.2">
      <c r="A343"/>
      <c r="B343" s="28">
        <v>42708</v>
      </c>
      <c r="C343" s="30">
        <v>1.7242345189999999</v>
      </c>
      <c r="D343" s="31">
        <v>0.57220480799999995</v>
      </c>
      <c r="E343" s="22">
        <v>3.01</v>
      </c>
      <c r="F343" s="12"/>
      <c r="G343" s="12"/>
      <c r="H343"/>
      <c r="I343" s="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</row>
    <row r="344" spans="1:355" ht="13.15" customHeight="1" x14ac:dyDescent="0.2">
      <c r="A344"/>
      <c r="B344" s="28">
        <v>42709</v>
      </c>
      <c r="C344" s="30">
        <v>1.665953545</v>
      </c>
      <c r="D344" s="31">
        <v>0.60606399799999999</v>
      </c>
      <c r="E344" s="22">
        <v>2.75</v>
      </c>
      <c r="F344" s="12"/>
      <c r="G344" s="12"/>
      <c r="H344"/>
      <c r="I344" s="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</row>
    <row r="345" spans="1:355" ht="13.15" customHeight="1" x14ac:dyDescent="0.2">
      <c r="A345"/>
      <c r="B345" s="28">
        <v>42710</v>
      </c>
      <c r="C345" s="30">
        <v>1.70112336</v>
      </c>
      <c r="D345" s="31">
        <v>0.62207010500000004</v>
      </c>
      <c r="E345" s="22">
        <v>2.73</v>
      </c>
      <c r="F345" s="12"/>
      <c r="G345" s="12"/>
      <c r="H345"/>
      <c r="I345" s="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</row>
    <row r="346" spans="1:355" ht="13.15" customHeight="1" x14ac:dyDescent="0.2">
      <c r="A346"/>
      <c r="B346" s="28">
        <v>42711</v>
      </c>
      <c r="C346" s="30">
        <v>1.767223268</v>
      </c>
      <c r="D346" s="31">
        <v>0.68764080100000002</v>
      </c>
      <c r="E346" s="22">
        <v>2.57</v>
      </c>
      <c r="F346" s="12"/>
      <c r="G346" s="12"/>
      <c r="H346"/>
      <c r="I346" s="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</row>
    <row r="347" spans="1:355" ht="13.15" customHeight="1" x14ac:dyDescent="0.2">
      <c r="A347"/>
      <c r="B347" s="28">
        <v>42712</v>
      </c>
      <c r="C347" s="30">
        <v>1.764471256</v>
      </c>
      <c r="D347" s="31">
        <v>0.69358096700000005</v>
      </c>
      <c r="E347" s="22">
        <v>2.54</v>
      </c>
      <c r="F347" s="12"/>
      <c r="G347" s="12"/>
      <c r="H347"/>
      <c r="I347" s="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</row>
    <row r="348" spans="1:355" ht="13.15" customHeight="1" x14ac:dyDescent="0.2">
      <c r="A348"/>
      <c r="B348" s="28">
        <v>42713</v>
      </c>
      <c r="C348" s="30">
        <v>1.7271480619999999</v>
      </c>
      <c r="D348" s="31">
        <v>0.66533782299999999</v>
      </c>
      <c r="E348" s="22">
        <v>2.6</v>
      </c>
      <c r="F348" s="12"/>
      <c r="G348" s="12"/>
      <c r="H348"/>
      <c r="I348" s="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</row>
    <row r="349" spans="1:355" ht="13.15" customHeight="1" x14ac:dyDescent="0.2">
      <c r="A349"/>
      <c r="B349" s="28">
        <v>42714</v>
      </c>
      <c r="C349" s="30">
        <v>1.7412887589999999</v>
      </c>
      <c r="D349" s="31">
        <v>0.63165141700000005</v>
      </c>
      <c r="E349" s="22">
        <v>2.76</v>
      </c>
      <c r="F349" s="12"/>
      <c r="G349" s="12"/>
      <c r="H349"/>
      <c r="I349" s="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</row>
    <row r="350" spans="1:355" ht="13.15" customHeight="1" x14ac:dyDescent="0.2">
      <c r="A350"/>
      <c r="B350" s="28">
        <v>42715</v>
      </c>
      <c r="C350" s="30">
        <v>1.7367535039999999</v>
      </c>
      <c r="D350" s="31">
        <v>0.62889403899999996</v>
      </c>
      <c r="E350" s="22">
        <v>2.76</v>
      </c>
      <c r="F350" s="12"/>
      <c r="G350" s="12"/>
      <c r="H350"/>
      <c r="I350" s="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</row>
    <row r="351" spans="1:355" ht="13.15" customHeight="1" x14ac:dyDescent="0.2">
      <c r="A351"/>
      <c r="B351" s="28">
        <v>42716</v>
      </c>
      <c r="C351" s="30">
        <v>1.860109786</v>
      </c>
      <c r="D351" s="31">
        <v>0.66782435799999995</v>
      </c>
      <c r="E351" s="22">
        <v>2.79</v>
      </c>
      <c r="F351" s="12"/>
      <c r="G351" s="12"/>
      <c r="H351"/>
      <c r="I351" s="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</row>
    <row r="352" spans="1:355" ht="13.15" customHeight="1" x14ac:dyDescent="0.2">
      <c r="A352"/>
      <c r="B352" s="28">
        <v>42717</v>
      </c>
      <c r="C352" s="30">
        <v>1.9127510969999999</v>
      </c>
      <c r="D352" s="31">
        <v>0.68305335899999997</v>
      </c>
      <c r="E352" s="22">
        <v>2.8</v>
      </c>
      <c r="F352" s="12"/>
      <c r="G352" s="12"/>
      <c r="H352"/>
      <c r="I352" s="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</row>
    <row r="353" spans="1:371" ht="13.15" customHeight="1" x14ac:dyDescent="0.2">
      <c r="A353"/>
      <c r="B353" s="28">
        <v>42718</v>
      </c>
      <c r="C353" s="30">
        <v>1.9984203920000001</v>
      </c>
      <c r="D353" s="31">
        <v>0.67906466200000004</v>
      </c>
      <c r="E353" s="22">
        <v>2.94</v>
      </c>
      <c r="F353" s="12"/>
      <c r="G353" s="12"/>
      <c r="H353"/>
      <c r="I353" s="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</row>
    <row r="354" spans="1:371" ht="13.15" customHeight="1" x14ac:dyDescent="0.2">
      <c r="A354"/>
      <c r="B354" s="28">
        <v>42719</v>
      </c>
      <c r="C354" s="30">
        <v>1.9623608910000001</v>
      </c>
      <c r="D354" s="31">
        <v>0.688793129</v>
      </c>
      <c r="E354" s="22">
        <v>2.85</v>
      </c>
      <c r="F354" s="12"/>
      <c r="G354" s="12"/>
      <c r="H354"/>
      <c r="I354" s="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</row>
    <row r="355" spans="1:371" ht="13.15" customHeight="1" x14ac:dyDescent="0.2">
      <c r="A355"/>
      <c r="B355" s="28">
        <v>42720</v>
      </c>
      <c r="C355" s="30">
        <v>2.036263596</v>
      </c>
      <c r="D355" s="31">
        <v>0.70473136199999997</v>
      </c>
      <c r="E355" s="22">
        <v>2.89</v>
      </c>
      <c r="F355" s="12"/>
      <c r="G355" s="12"/>
      <c r="H355"/>
      <c r="I355" s="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</row>
    <row r="356" spans="1:371" ht="13.15" customHeight="1" x14ac:dyDescent="0.2">
      <c r="A356"/>
      <c r="B356" s="28">
        <v>42721</v>
      </c>
      <c r="C356" s="30">
        <v>1.7193745949999999</v>
      </c>
      <c r="D356" s="31">
        <v>0.62265218499999997</v>
      </c>
      <c r="E356" s="22">
        <v>2.76</v>
      </c>
      <c r="F356" s="12"/>
      <c r="G356" s="12"/>
      <c r="H356"/>
      <c r="I356" s="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</row>
    <row r="357" spans="1:371" ht="13.15" customHeight="1" x14ac:dyDescent="0.2">
      <c r="A357"/>
      <c r="B357" s="28">
        <v>42722</v>
      </c>
      <c r="C357" s="30">
        <v>1.7158159660000001</v>
      </c>
      <c r="D357" s="31">
        <v>0.62056292400000002</v>
      </c>
      <c r="E357" s="22">
        <v>2.76</v>
      </c>
      <c r="F357" s="12"/>
      <c r="G357" s="12"/>
      <c r="H357"/>
      <c r="I357" s="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</row>
    <row r="358" spans="1:371" ht="13.15" customHeight="1" x14ac:dyDescent="0.2">
      <c r="A358"/>
      <c r="B358" s="28">
        <v>42723</v>
      </c>
      <c r="C358" s="30">
        <v>1.883411747</v>
      </c>
      <c r="D358" s="31">
        <v>0.69419577300000002</v>
      </c>
      <c r="E358" s="22">
        <v>2.71</v>
      </c>
      <c r="F358" s="12"/>
      <c r="G358" s="12"/>
      <c r="H358"/>
      <c r="I358" s="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</row>
    <row r="359" spans="1:371" ht="13.15" customHeight="1" x14ac:dyDescent="0.2">
      <c r="A359"/>
      <c r="B359" s="28">
        <v>42724</v>
      </c>
      <c r="C359" s="30">
        <v>1.8187210899999999</v>
      </c>
      <c r="D359" s="31">
        <v>0.64529076399999996</v>
      </c>
      <c r="E359" s="22">
        <v>2.82</v>
      </c>
      <c r="F359" s="12"/>
      <c r="G359" s="12"/>
      <c r="H359"/>
      <c r="I359" s="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</row>
    <row r="360" spans="1:371" ht="13.15" customHeight="1" x14ac:dyDescent="0.2">
      <c r="A360"/>
      <c r="B360" s="28">
        <v>42725</v>
      </c>
      <c r="C360" s="30">
        <v>1.7959286720000001</v>
      </c>
      <c r="D360" s="31">
        <v>0.62467604399999999</v>
      </c>
      <c r="E360" s="22">
        <v>2.87</v>
      </c>
      <c r="F360" s="12"/>
      <c r="G360" s="12"/>
      <c r="H360"/>
      <c r="I360" s="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</row>
    <row r="361" spans="1:371" ht="13.15" customHeight="1" x14ac:dyDescent="0.2">
      <c r="A361"/>
      <c r="B361" s="28">
        <v>42726</v>
      </c>
      <c r="C361" s="30">
        <v>1.826987151</v>
      </c>
      <c r="D361" s="31">
        <v>0.67747684799999996</v>
      </c>
      <c r="E361" s="22">
        <v>2.7</v>
      </c>
      <c r="F361" s="12"/>
      <c r="G361" s="12"/>
      <c r="H361"/>
      <c r="I361" s="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</row>
    <row r="362" spans="1:371" ht="13.15" customHeight="1" x14ac:dyDescent="0.2">
      <c r="A362"/>
      <c r="B362" s="28">
        <v>42727</v>
      </c>
      <c r="C362" s="30">
        <v>1.7840665170000001</v>
      </c>
      <c r="D362" s="31">
        <v>0.65449862999999997</v>
      </c>
      <c r="E362" s="22">
        <v>2.73</v>
      </c>
      <c r="F362" s="12"/>
      <c r="G362" s="12"/>
      <c r="H362"/>
      <c r="I362" s="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</row>
    <row r="363" spans="1:371" ht="13.15" customHeight="1" x14ac:dyDescent="0.2">
      <c r="A363"/>
      <c r="B363" s="28">
        <v>42728</v>
      </c>
      <c r="C363" s="30">
        <v>1.6901754259999999</v>
      </c>
      <c r="D363" s="31">
        <v>0.606106704</v>
      </c>
      <c r="E363" s="22">
        <v>2.79</v>
      </c>
      <c r="F363" s="12"/>
      <c r="G363" s="12"/>
      <c r="H363"/>
      <c r="I363" s="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</row>
    <row r="364" spans="1:371" ht="13.15" customHeight="1" x14ac:dyDescent="0.2">
      <c r="A364"/>
      <c r="B364" s="28">
        <v>42729</v>
      </c>
      <c r="C364" s="30">
        <v>1.6809756140000001</v>
      </c>
      <c r="D364" s="31">
        <v>0.60646233199999999</v>
      </c>
      <c r="E364" s="22">
        <v>2.77</v>
      </c>
      <c r="F364" s="12"/>
      <c r="G364" s="12"/>
      <c r="H364"/>
      <c r="I364" s="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</row>
    <row r="365" spans="1:371" ht="13.15" customHeight="1" x14ac:dyDescent="0.2">
      <c r="A365"/>
      <c r="B365" s="28">
        <v>42730</v>
      </c>
      <c r="C365" s="30">
        <v>1.6411292399999999</v>
      </c>
      <c r="D365" s="31">
        <v>0.59541592600000004</v>
      </c>
      <c r="E365" s="22">
        <v>2.76</v>
      </c>
      <c r="F365" s="12"/>
      <c r="G365" s="12"/>
      <c r="H365"/>
      <c r="I365" s="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</row>
    <row r="366" spans="1:371" ht="13.15" customHeight="1" x14ac:dyDescent="0.2">
      <c r="A366"/>
      <c r="B366" s="28">
        <v>42731</v>
      </c>
      <c r="C366" s="30">
        <v>1.6477051300000001</v>
      </c>
      <c r="D366" s="31">
        <v>0.59793948799999996</v>
      </c>
      <c r="E366" s="22">
        <v>2.76</v>
      </c>
      <c r="F366" s="12"/>
      <c r="G366" s="12"/>
      <c r="H366"/>
      <c r="I366" s="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</row>
    <row r="367" spans="1:371" ht="13.15" customHeight="1" x14ac:dyDescent="0.2">
      <c r="A367"/>
      <c r="B367" s="28">
        <v>42732</v>
      </c>
      <c r="C367" s="30">
        <v>1.6439519520000001</v>
      </c>
      <c r="D367" s="31">
        <v>0.58742920200000004</v>
      </c>
      <c r="E367" s="22">
        <v>2.8</v>
      </c>
      <c r="F367" s="12"/>
      <c r="G367" s="12"/>
      <c r="H367"/>
      <c r="I367" s="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</row>
    <row r="368" spans="1:371" ht="13.15" customHeight="1" x14ac:dyDescent="0.2">
      <c r="A368"/>
      <c r="B368" s="28">
        <v>42733</v>
      </c>
      <c r="C368" s="30">
        <v>1.6204953719999999</v>
      </c>
      <c r="D368" s="31">
        <v>0.59994992199999997</v>
      </c>
      <c r="E368" s="22">
        <v>2.7</v>
      </c>
      <c r="F368" s="12"/>
      <c r="G368" s="12"/>
      <c r="H368"/>
      <c r="I368" s="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</row>
    <row r="369" spans="1:372" ht="13.15" customHeight="1" x14ac:dyDescent="0.2">
      <c r="A369"/>
      <c r="B369" s="28">
        <v>42734</v>
      </c>
      <c r="C369" s="30">
        <v>1.7427013979999999</v>
      </c>
      <c r="D369" s="31">
        <v>0.65318470799999995</v>
      </c>
      <c r="E369" s="22">
        <v>2.67</v>
      </c>
      <c r="F369" s="12"/>
      <c r="G369" s="12"/>
      <c r="H369"/>
      <c r="I369" s="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</row>
    <row r="370" spans="1:372" ht="13.5" thickBot="1" x14ac:dyDescent="0.25">
      <c r="B370" s="29">
        <v>42735</v>
      </c>
      <c r="C370" s="32">
        <v>1.703845214</v>
      </c>
      <c r="D370" s="33">
        <v>0.60476577099999995</v>
      </c>
      <c r="E370" s="23">
        <v>2.82</v>
      </c>
    </row>
    <row r="371" spans="1:372" ht="13.5" thickTop="1" x14ac:dyDescent="0.2">
      <c r="B371" s="26" t="s">
        <v>6</v>
      </c>
      <c r="C371" s="34">
        <f>SUM(C5:C370)</f>
        <v>532.90882800799989</v>
      </c>
      <c r="D371" s="34">
        <f>SUM(D5:D370)</f>
        <v>165.12394350599999</v>
      </c>
      <c r="E371" s="35">
        <f>C371/D371</f>
        <v>3.227326193240025</v>
      </c>
    </row>
    <row r="372" spans="1:372" ht="13.5" thickBot="1" x14ac:dyDescent="0.25">
      <c r="B372" s="24"/>
      <c r="C372" s="27"/>
      <c r="D372" s="27"/>
      <c r="E372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9"/>
  <sheetViews>
    <sheetView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4.85546875" style="1" customWidth="1"/>
    <col min="3" max="5" width="20.7109375" style="2" customWidth="1"/>
    <col min="6" max="16384" width="11.42578125" style="2"/>
  </cols>
  <sheetData>
    <row r="2" spans="1:17" ht="13.5" thickBot="1" x14ac:dyDescent="0.25"/>
    <row r="3" spans="1:17" ht="13.5" thickBot="1" x14ac:dyDescent="0.25">
      <c r="B3" s="3"/>
      <c r="C3" s="19" t="s">
        <v>7</v>
      </c>
      <c r="D3" s="36" t="s">
        <v>8</v>
      </c>
      <c r="E3" s="19" t="s">
        <v>9</v>
      </c>
      <c r="F3" s="18"/>
    </row>
    <row r="4" spans="1:17" ht="12.75" customHeight="1" thickBot="1" x14ac:dyDescent="0.25">
      <c r="B4" s="37"/>
      <c r="C4" s="38" t="s">
        <v>2</v>
      </c>
      <c r="D4" s="38" t="s">
        <v>2</v>
      </c>
      <c r="E4" s="39" t="s">
        <v>2</v>
      </c>
      <c r="F4" s="18"/>
    </row>
    <row r="5" spans="1:17" x14ac:dyDescent="0.2">
      <c r="B5" s="40">
        <v>42370</v>
      </c>
      <c r="C5" s="41">
        <v>1.4561040000000001</v>
      </c>
      <c r="D5" s="7">
        <v>0.55747500000000005</v>
      </c>
      <c r="E5" s="9">
        <v>0.27496999999999999</v>
      </c>
    </row>
    <row r="6" spans="1:17" x14ac:dyDescent="0.2">
      <c r="B6" s="40">
        <v>42401</v>
      </c>
      <c r="C6" s="9">
        <v>1.7048399999999999</v>
      </c>
      <c r="D6" s="7">
        <v>0.65134499999999995</v>
      </c>
      <c r="E6" s="9">
        <v>0.16818</v>
      </c>
      <c r="I6" s="6"/>
    </row>
    <row r="7" spans="1:17" ht="13.15" customHeight="1" x14ac:dyDescent="0.2">
      <c r="A7"/>
      <c r="B7" s="40">
        <v>42430</v>
      </c>
      <c r="C7" s="9">
        <v>1.3146409999999999</v>
      </c>
      <c r="D7" s="7">
        <v>0.41144399999999998</v>
      </c>
      <c r="E7" s="9">
        <v>0.29831999999999997</v>
      </c>
      <c r="F7"/>
      <c r="G7"/>
      <c r="H7"/>
      <c r="I7" s="6"/>
      <c r="J7"/>
    </row>
    <row r="8" spans="1:17" ht="13.15" customHeight="1" x14ac:dyDescent="0.2">
      <c r="A8"/>
      <c r="B8" s="40">
        <v>42461</v>
      </c>
      <c r="C8" s="9">
        <v>1.7081519999999999</v>
      </c>
      <c r="D8" s="7">
        <v>0.54139899999999996</v>
      </c>
      <c r="E8" s="9">
        <v>0.49918000000000001</v>
      </c>
      <c r="F8"/>
      <c r="G8"/>
      <c r="H8"/>
      <c r="I8" s="6"/>
      <c r="J8"/>
      <c r="K8"/>
    </row>
    <row r="9" spans="1:17" ht="13.15" customHeight="1" x14ac:dyDescent="0.2">
      <c r="A9"/>
      <c r="B9" s="40">
        <v>42491</v>
      </c>
      <c r="C9" s="9">
        <v>1.575912</v>
      </c>
      <c r="D9" s="7">
        <v>0.31989899999999999</v>
      </c>
      <c r="E9" s="9">
        <v>0.12384000000000001</v>
      </c>
      <c r="F9"/>
      <c r="G9"/>
      <c r="H9"/>
      <c r="I9" s="6"/>
      <c r="J9"/>
      <c r="K9"/>
      <c r="L9"/>
    </row>
    <row r="10" spans="1:17" ht="13.15" customHeight="1" x14ac:dyDescent="0.2">
      <c r="A10"/>
      <c r="B10" s="40">
        <v>42522</v>
      </c>
      <c r="C10" s="9">
        <v>1.6395120000000001</v>
      </c>
      <c r="D10" s="7">
        <v>0.15085499999999999</v>
      </c>
      <c r="E10" s="9">
        <v>0.61514000000000002</v>
      </c>
      <c r="F10"/>
      <c r="G10"/>
      <c r="H10"/>
      <c r="I10" s="6"/>
      <c r="J10"/>
      <c r="K10"/>
      <c r="L10"/>
      <c r="M10"/>
    </row>
    <row r="11" spans="1:17" ht="13.15" customHeight="1" x14ac:dyDescent="0.2">
      <c r="A11"/>
      <c r="B11" s="40">
        <v>42552</v>
      </c>
      <c r="C11" s="9">
        <v>1.6201680000000001</v>
      </c>
      <c r="D11" s="7">
        <v>0.14002999999999999</v>
      </c>
      <c r="E11" s="9">
        <v>0.57913999999999999</v>
      </c>
      <c r="F11"/>
      <c r="G11"/>
      <c r="H11"/>
      <c r="I11" s="6"/>
      <c r="J11"/>
      <c r="K11"/>
      <c r="L11"/>
      <c r="M11"/>
      <c r="N11"/>
    </row>
    <row r="12" spans="1:17" ht="13.15" customHeight="1" x14ac:dyDescent="0.2">
      <c r="A12"/>
      <c r="B12" s="40">
        <v>42583</v>
      </c>
      <c r="C12" s="9">
        <v>1.651008</v>
      </c>
      <c r="D12" s="7">
        <v>0.122213</v>
      </c>
      <c r="E12" s="9">
        <v>1.3930499999999999</v>
      </c>
      <c r="F12"/>
      <c r="G12"/>
      <c r="H12"/>
      <c r="I12" s="6"/>
      <c r="J12"/>
      <c r="K12"/>
      <c r="L12"/>
      <c r="M12"/>
      <c r="N12"/>
      <c r="O12"/>
    </row>
    <row r="13" spans="1:17" ht="13.15" customHeight="1" x14ac:dyDescent="0.2">
      <c r="A13"/>
      <c r="B13" s="40">
        <v>42614</v>
      </c>
      <c r="C13" s="9">
        <v>1.54356</v>
      </c>
      <c r="D13" s="7">
        <v>0.16175400000000001</v>
      </c>
      <c r="E13" s="9">
        <v>0.54383999999999999</v>
      </c>
      <c r="F13"/>
      <c r="G13"/>
      <c r="H13"/>
      <c r="I13" s="6"/>
      <c r="J13"/>
      <c r="K13"/>
      <c r="L13"/>
      <c r="M13"/>
      <c r="N13"/>
      <c r="O13"/>
      <c r="P13"/>
    </row>
    <row r="14" spans="1:17" ht="13.15" customHeight="1" x14ac:dyDescent="0.2">
      <c r="A14"/>
      <c r="B14" s="40">
        <v>42644</v>
      </c>
      <c r="C14" s="9">
        <v>2.559523</v>
      </c>
      <c r="D14" s="7">
        <v>0.23863799999999999</v>
      </c>
      <c r="E14" s="9">
        <v>0.93267</v>
      </c>
      <c r="F14"/>
      <c r="G14"/>
      <c r="H14"/>
      <c r="I14" s="6"/>
      <c r="J14"/>
      <c r="K14"/>
      <c r="L14"/>
      <c r="M14"/>
      <c r="N14"/>
      <c r="O14"/>
      <c r="P14"/>
      <c r="Q14"/>
    </row>
    <row r="15" spans="1:17" ht="13.15" customHeight="1" x14ac:dyDescent="0.2">
      <c r="A15"/>
      <c r="B15" s="40">
        <v>42675</v>
      </c>
      <c r="C15" s="9">
        <v>1.753368</v>
      </c>
      <c r="D15" s="7">
        <v>0.26161200000000001</v>
      </c>
      <c r="E15" s="9">
        <v>1.1865000000000001</v>
      </c>
      <c r="F15"/>
      <c r="G15"/>
      <c r="H15"/>
      <c r="I15" s="6"/>
      <c r="J15"/>
      <c r="K15"/>
      <c r="L15"/>
      <c r="M15"/>
      <c r="N15"/>
      <c r="O15"/>
      <c r="P15"/>
      <c r="Q15"/>
    </row>
    <row r="16" spans="1:17" ht="13.5" thickBot="1" x14ac:dyDescent="0.25">
      <c r="B16" s="40">
        <v>42705</v>
      </c>
      <c r="C16" s="42">
        <v>2.2004640000000002</v>
      </c>
      <c r="D16" s="43">
        <v>0.431506</v>
      </c>
      <c r="E16" s="42">
        <v>1.1467499999999999</v>
      </c>
    </row>
    <row r="17" spans="2:6" ht="13.5" thickTop="1" x14ac:dyDescent="0.2">
      <c r="B17" s="26" t="s">
        <v>6</v>
      </c>
      <c r="C17" s="44">
        <f>SUM(C5:C16)</f>
        <v>20.727251999999996</v>
      </c>
      <c r="D17" s="44">
        <f>SUM(D5:D16)</f>
        <v>3.9881699999999998</v>
      </c>
      <c r="E17" s="44">
        <f>SUM(E5:E16)</f>
        <v>7.7615799999999995</v>
      </c>
    </row>
    <row r="18" spans="2:6" ht="13.5" thickBot="1" x14ac:dyDescent="0.25">
      <c r="B18" s="24"/>
      <c r="C18" s="27"/>
      <c r="D18" s="27"/>
      <c r="E18" s="27"/>
    </row>
    <row r="19" spans="2:6" x14ac:dyDescent="0.2">
      <c r="B19" s="2"/>
    </row>
    <row r="20" spans="2:6" x14ac:dyDescent="0.2">
      <c r="B20" s="2"/>
    </row>
    <row r="21" spans="2:6" x14ac:dyDescent="0.2">
      <c r="B21" s="2"/>
    </row>
    <row r="22" spans="2:6" x14ac:dyDescent="0.2">
      <c r="B22" s="2"/>
    </row>
    <row r="23" spans="2:6" x14ac:dyDescent="0.2">
      <c r="B23" s="2"/>
    </row>
    <row r="24" spans="2:6" x14ac:dyDescent="0.2">
      <c r="B24" s="2"/>
    </row>
    <row r="25" spans="2:6" x14ac:dyDescent="0.2">
      <c r="B25" s="2"/>
    </row>
    <row r="26" spans="2:6" x14ac:dyDescent="0.2">
      <c r="B26" s="2"/>
    </row>
    <row r="27" spans="2:6" x14ac:dyDescent="0.2">
      <c r="B27" s="2"/>
    </row>
    <row r="28" spans="2:6" x14ac:dyDescent="0.2">
      <c r="B28" s="2"/>
    </row>
    <row r="29" spans="2:6" x14ac:dyDescent="0.2">
      <c r="B29" s="2"/>
    </row>
    <row r="30" spans="2:6" x14ac:dyDescent="0.2">
      <c r="B30" s="2"/>
      <c r="F30" s="11"/>
    </row>
    <row r="31" spans="2:6" x14ac:dyDescent="0.2">
      <c r="B31" s="2"/>
    </row>
    <row r="32" spans="2:6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</sheetData>
  <pageMargins left="0.78740157499999996" right="0.78740157499999996" top="0.984251969" bottom="0.984251969" header="0.4921259845" footer="0.49212598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CEGH OTC Market - Monthly (TWh)</vt:lpstr>
      <vt:lpstr>CEGH OTC Market - Daily (TWh)</vt:lpstr>
      <vt:lpstr>CEGH GasExchange (TWh)</vt:lpstr>
    </vt:vector>
  </TitlesOfParts>
  <Company>OMV Aktiengesellschaft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Wolk, Roland</cp:lastModifiedBy>
  <cp:lastPrinted>2010-11-18T14:12:29Z</cp:lastPrinted>
  <dcterms:created xsi:type="dcterms:W3CDTF">2008-05-16T07:46:32Z</dcterms:created>
  <dcterms:modified xsi:type="dcterms:W3CDTF">2017-01-19T12:29:19Z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